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rl.local\GFS\GIUNTA\DATA\CASA\Welfare Abitativo e Sociale\1.1_AdP_MIT - POR-FSE\02.2_Avviso pubblico II fase\04_Linee giuda rendicontazione\"/>
    </mc:Choice>
  </mc:AlternateContent>
  <xr:revisionPtr revIDLastSave="0" documentId="13_ncr:1_{691BC11E-D66B-40D9-A7FC-845D29EFF845}" xr6:coauthVersionLast="45" xr6:coauthVersionMax="45" xr10:uidLastSave="{00000000-0000-0000-0000-000000000000}"/>
  <bookViews>
    <workbookView xWindow="-111" yWindow="-111" windowWidth="23853" windowHeight="12911" xr2:uid="{00000000-000D-0000-FFFF-FFFF00000000}"/>
  </bookViews>
  <sheets>
    <sheet name="Prospetto di calcolo" sheetId="2" r:id="rId1"/>
  </sheets>
  <definedNames>
    <definedName name="_xlnm.Print_Area" localSheetId="0">'Prospetto di calcolo'!$B$2:$D$37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2" l="1"/>
  <c r="D20" i="2"/>
  <c r="D30" i="2" l="1"/>
  <c r="D36" i="2" s="1"/>
</calcChain>
</file>

<file path=xl/sharedStrings.xml><?xml version="1.0" encoding="utf-8"?>
<sst xmlns="http://schemas.openxmlformats.org/spreadsheetml/2006/main" count="28" uniqueCount="28">
  <si>
    <t>RETRIBUZIONE</t>
  </si>
  <si>
    <t>% Part-time</t>
  </si>
  <si>
    <t>INPS</t>
  </si>
  <si>
    <t>Retribuzione (somma delle 12 retribuzioni mensili lorde)</t>
  </si>
  <si>
    <t>Tredicesima mensilità</t>
  </si>
  <si>
    <t>Quota di TFR annuo maturato</t>
  </si>
  <si>
    <t>ONERI SOCIALI E PREVIDENZIALI</t>
  </si>
  <si>
    <t>Fondi di previdenza complementare/assistenza sanitaria integrativa</t>
  </si>
  <si>
    <t>Fondi obbligatori previsti dal C.C.N.L. (es. fondi pensione dirigenti e quadri)</t>
  </si>
  <si>
    <t>Eventuali maggiorazioni legate ai turni</t>
  </si>
  <si>
    <t>Arretrati (purché direttamente collegati al periodo di svolgimento dell'attività)</t>
  </si>
  <si>
    <t>Data assunzione del lavoratore</t>
  </si>
  <si>
    <t>PROSPETTO DI CALCOLO DEL COSTO MEDIO ORARIO SU BASE ANNUA</t>
  </si>
  <si>
    <t>Beneficiario</t>
  </si>
  <si>
    <t>Cognome e nome del dipendente</t>
  </si>
  <si>
    <t>C.C.N.L. applicato</t>
  </si>
  <si>
    <t>Anno di riferimento (12 mesi consecutivi)</t>
  </si>
  <si>
    <t>Eventuale quattordicesima mensilità e ulteriori</t>
  </si>
  <si>
    <t>Totale retribuzione annua lorda (A)</t>
  </si>
  <si>
    <t>INAIL</t>
  </si>
  <si>
    <t>Totale oneri sociali e previdenziali (B)</t>
  </si>
  <si>
    <t>COSTO ANNUO LORDO TOTALE (C=A+B)</t>
  </si>
  <si>
    <t>NUMERO DI ORE PREVISTE DAL C.C.N.L. (N)</t>
  </si>
  <si>
    <t>oppure</t>
  </si>
  <si>
    <t>TEMPO LAVORATIVO ANNUO STANDARD PARI A 1.720 ORE (N)</t>
  </si>
  <si>
    <t>COSTO MEDIO ORARIO (C/N)</t>
  </si>
  <si>
    <t>Altri costi sostenuti per il personale (es. servizi sociali interni aziendali, corsi di formazione e addestramento)</t>
  </si>
  <si>
    <t>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</si>
</sst>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/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0" fillId="0" borderId="3" xfId="0" applyFont="1" applyBorder="1"/>
    <xf numFmtId="0" fontId="0" fillId="0" borderId="7" xfId="0" applyFont="1" applyBorder="1"/>
    <xf numFmtId="0" fontId="0" fillId="0" borderId="4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2" fillId="0" borderId="13" xfId="0" applyFont="1" applyFill="1" applyBorder="1"/>
    <xf numFmtId="0" fontId="2" fillId="0" borderId="14" xfId="0" applyFont="1" applyFill="1" applyBorder="1"/>
    <xf numFmtId="164" fontId="3" fillId="0" borderId="15" xfId="1" applyFont="1" applyFill="1" applyBorder="1"/>
    <xf numFmtId="165" fontId="6" fillId="0" borderId="6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2" fontId="6" fillId="0" borderId="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550336</xdr:colOff>
      <xdr:row>1</xdr:row>
      <xdr:rowOff>160872</xdr:rowOff>
    </xdr:from>
    <xdr:to>
      <xdr:col>3</xdr:col>
      <xdr:colOff>1446533</xdr:colOff>
      <xdr:row>2</xdr:row>
      <xdr:rowOff>393918</xdr:rowOff>
    </xdr:to>
    <xdr:pic>
      <xdr:nvPicPr>
        <xdr:cNvPr id="2" name="Immagine 1" descr="Fse_Complet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736" y="279405"/>
          <a:ext cx="6120130" cy="766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7"/>
  <sheetViews>
    <sheetView showGridLines="0" tabSelected="1" zoomScaleNormal="100" zoomScaleSheetLayoutView="100" workbookViewId="0">
      <selection activeCell="B4" sqref="B4:D4"/>
    </sheetView>
  </sheetViews>
  <sheetFormatPr defaultColWidth="8.88671875" defaultRowHeight="14.8" x14ac:dyDescent="0.3"/>
  <cols>
    <col min="1" max="1" width="2.33203125" style="1" customWidth="1"/>
    <col min="2" max="2" width="50.6640625" style="1" customWidth="1"/>
    <col min="3" max="3" width="25.44140625" style="1" customWidth="1"/>
    <col min="4" max="4" width="28.109375" style="1" customWidth="1"/>
    <col min="5" max="16384" width="8.88671875" style="1"/>
  </cols>
  <sheetData>
    <row r="1" spans="2:6" ht="31.4" customHeight="1" thickBot="1" x14ac:dyDescent="0.35">
      <c r="D1" s="23" t="s">
        <v>27</v>
      </c>
    </row>
    <row r="2" spans="2:6" ht="42" customHeight="1" x14ac:dyDescent="0.3">
      <c r="B2" s="4"/>
      <c r="C2" s="5"/>
      <c r="D2" s="6"/>
    </row>
    <row r="3" spans="2:6" ht="42" customHeight="1" x14ac:dyDescent="0.3">
      <c r="B3" s="7"/>
      <c r="C3" s="8"/>
      <c r="D3" s="9"/>
    </row>
    <row r="4" spans="2:6" x14ac:dyDescent="0.3">
      <c r="B4" s="39" t="s">
        <v>12</v>
      </c>
      <c r="C4" s="40"/>
      <c r="D4" s="41"/>
      <c r="E4" s="45"/>
      <c r="F4" s="46"/>
    </row>
    <row r="5" spans="2:6" x14ac:dyDescent="0.3">
      <c r="B5" s="10"/>
      <c r="C5" s="11"/>
      <c r="D5" s="12"/>
    </row>
    <row r="6" spans="2:6" x14ac:dyDescent="0.3">
      <c r="B6" s="2" t="s">
        <v>13</v>
      </c>
      <c r="C6" s="37"/>
      <c r="D6" s="38"/>
    </row>
    <row r="7" spans="2:6" x14ac:dyDescent="0.3">
      <c r="B7" s="2" t="s">
        <v>14</v>
      </c>
      <c r="C7" s="37"/>
      <c r="D7" s="38"/>
    </row>
    <row r="8" spans="2:6" x14ac:dyDescent="0.3">
      <c r="B8" s="2" t="s">
        <v>15</v>
      </c>
      <c r="C8" s="37"/>
      <c r="D8" s="38"/>
    </row>
    <row r="9" spans="2:6" x14ac:dyDescent="0.3">
      <c r="B9" s="2" t="s">
        <v>1</v>
      </c>
      <c r="C9" s="37"/>
      <c r="D9" s="38"/>
    </row>
    <row r="10" spans="2:6" x14ac:dyDescent="0.3">
      <c r="B10" s="2" t="s">
        <v>11</v>
      </c>
      <c r="C10" s="37"/>
      <c r="D10" s="38"/>
    </row>
    <row r="11" spans="2:6" x14ac:dyDescent="0.3">
      <c r="B11" s="2" t="s">
        <v>16</v>
      </c>
      <c r="C11" s="37"/>
      <c r="D11" s="38"/>
    </row>
    <row r="12" spans="2:6" x14ac:dyDescent="0.3">
      <c r="B12" s="42"/>
      <c r="C12" s="43"/>
      <c r="D12" s="44"/>
    </row>
    <row r="13" spans="2:6" x14ac:dyDescent="0.3">
      <c r="B13" s="39" t="s">
        <v>0</v>
      </c>
      <c r="C13" s="40"/>
      <c r="D13" s="41"/>
    </row>
    <row r="14" spans="2:6" x14ac:dyDescent="0.3">
      <c r="B14" s="24" t="s">
        <v>3</v>
      </c>
      <c r="C14" s="25"/>
      <c r="D14" s="3"/>
    </row>
    <row r="15" spans="2:6" x14ac:dyDescent="0.3">
      <c r="B15" s="24" t="s">
        <v>4</v>
      </c>
      <c r="C15" s="25"/>
      <c r="D15" s="3"/>
    </row>
    <row r="16" spans="2:6" x14ac:dyDescent="0.3">
      <c r="B16" s="24" t="s">
        <v>17</v>
      </c>
      <c r="C16" s="25"/>
      <c r="D16" s="3"/>
    </row>
    <row r="17" spans="2:4" x14ac:dyDescent="0.3">
      <c r="B17" s="24" t="s">
        <v>9</v>
      </c>
      <c r="C17" s="25"/>
      <c r="D17" s="3"/>
    </row>
    <row r="18" spans="2:4" x14ac:dyDescent="0.3">
      <c r="B18" s="24" t="s">
        <v>10</v>
      </c>
      <c r="C18" s="25"/>
      <c r="D18" s="3"/>
    </row>
    <row r="19" spans="2:4" x14ac:dyDescent="0.3">
      <c r="B19" s="24" t="s">
        <v>5</v>
      </c>
      <c r="C19" s="25"/>
      <c r="D19" s="3"/>
    </row>
    <row r="20" spans="2:4" x14ac:dyDescent="0.3">
      <c r="B20" s="26" t="s">
        <v>18</v>
      </c>
      <c r="C20" s="27"/>
      <c r="D20" s="22">
        <f>ROUND(D14+D15+D16+D17+D18+D19,2)</f>
        <v>0</v>
      </c>
    </row>
    <row r="21" spans="2:4" x14ac:dyDescent="0.3">
      <c r="B21" s="13"/>
      <c r="C21" s="14"/>
      <c r="D21" s="15"/>
    </row>
    <row r="22" spans="2:4" x14ac:dyDescent="0.3">
      <c r="B22" s="39" t="s">
        <v>6</v>
      </c>
      <c r="C22" s="40"/>
      <c r="D22" s="41"/>
    </row>
    <row r="23" spans="2:4" x14ac:dyDescent="0.3">
      <c r="B23" s="24" t="s">
        <v>2</v>
      </c>
      <c r="C23" s="25"/>
      <c r="D23" s="3"/>
    </row>
    <row r="24" spans="2:4" x14ac:dyDescent="0.3">
      <c r="B24" s="24" t="s">
        <v>19</v>
      </c>
      <c r="C24" s="25"/>
      <c r="D24" s="3"/>
    </row>
    <row r="25" spans="2:4" x14ac:dyDescent="0.3">
      <c r="B25" s="24" t="s">
        <v>8</v>
      </c>
      <c r="C25" s="25"/>
      <c r="D25" s="3"/>
    </row>
    <row r="26" spans="2:4" x14ac:dyDescent="0.3">
      <c r="B26" s="24" t="s">
        <v>7</v>
      </c>
      <c r="C26" s="25"/>
      <c r="D26" s="3"/>
    </row>
    <row r="27" spans="2:4" ht="33.1" customHeight="1" x14ac:dyDescent="0.3">
      <c r="B27" s="24" t="s">
        <v>26</v>
      </c>
      <c r="C27" s="25"/>
      <c r="D27" s="3"/>
    </row>
    <row r="28" spans="2:4" x14ac:dyDescent="0.3">
      <c r="B28" s="26" t="s">
        <v>20</v>
      </c>
      <c r="C28" s="27"/>
      <c r="D28" s="22">
        <f>ROUND(D23+D24+D25+D26+D27,2)</f>
        <v>0</v>
      </c>
    </row>
    <row r="29" spans="2:4" x14ac:dyDescent="0.3">
      <c r="B29" s="10"/>
      <c r="C29" s="11"/>
      <c r="D29" s="12"/>
    </row>
    <row r="30" spans="2:4" x14ac:dyDescent="0.3">
      <c r="B30" s="28" t="s">
        <v>21</v>
      </c>
      <c r="C30" s="29"/>
      <c r="D30" s="22">
        <f>ROUND(D20+D28,2)</f>
        <v>0</v>
      </c>
    </row>
    <row r="31" spans="2:4" x14ac:dyDescent="0.3">
      <c r="B31" s="16"/>
      <c r="C31" s="17"/>
      <c r="D31" s="18"/>
    </row>
    <row r="32" spans="2:4" x14ac:dyDescent="0.3">
      <c r="B32" s="30" t="s">
        <v>22</v>
      </c>
      <c r="C32" s="31"/>
      <c r="D32" s="36"/>
    </row>
    <row r="33" spans="2:4" x14ac:dyDescent="0.3">
      <c r="B33" s="32" t="s">
        <v>23</v>
      </c>
      <c r="C33" s="33"/>
      <c r="D33" s="36"/>
    </row>
    <row r="34" spans="2:4" x14ac:dyDescent="0.3">
      <c r="B34" s="34" t="s">
        <v>24</v>
      </c>
      <c r="C34" s="35"/>
      <c r="D34" s="36"/>
    </row>
    <row r="35" spans="2:4" x14ac:dyDescent="0.3">
      <c r="B35" s="16"/>
      <c r="C35" s="17"/>
      <c r="D35" s="18"/>
    </row>
    <row r="36" spans="2:4" x14ac:dyDescent="0.3">
      <c r="B36" s="28" t="s">
        <v>25</v>
      </c>
      <c r="C36" s="29"/>
      <c r="D36" s="22">
        <f>IFERROR(ROUND(D30/D32,2),0)</f>
        <v>0</v>
      </c>
    </row>
    <row r="37" spans="2:4" ht="15.4" thickBot="1" x14ac:dyDescent="0.35">
      <c r="B37" s="19"/>
      <c r="C37" s="20"/>
      <c r="D37" s="21"/>
    </row>
  </sheetData>
  <mergeCells count="30">
    <mergeCell ref="B4:D4"/>
    <mergeCell ref="B12:D12"/>
    <mergeCell ref="E4:F4"/>
    <mergeCell ref="B13:D13"/>
    <mergeCell ref="B22:D22"/>
    <mergeCell ref="D32:D34"/>
    <mergeCell ref="C6:D6"/>
    <mergeCell ref="C7:D7"/>
    <mergeCell ref="C8:D8"/>
    <mergeCell ref="C9:D9"/>
    <mergeCell ref="C10:D10"/>
    <mergeCell ref="C11:D11"/>
    <mergeCell ref="B14:C14"/>
    <mergeCell ref="B15:C15"/>
    <mergeCell ref="B16:C16"/>
    <mergeCell ref="B17:C17"/>
    <mergeCell ref="B18:C18"/>
    <mergeCell ref="B19:C19"/>
    <mergeCell ref="B20:C20"/>
    <mergeCell ref="B23:C23"/>
    <mergeCell ref="B24:C24"/>
    <mergeCell ref="B25:C25"/>
    <mergeCell ref="B26:C26"/>
    <mergeCell ref="B27:C27"/>
    <mergeCell ref="B28:C28"/>
    <mergeCell ref="B36:C36"/>
    <mergeCell ref="B30:C30"/>
    <mergeCell ref="B32:C32"/>
    <mergeCell ref="B33:C33"/>
    <mergeCell ref="B34:C34"/>
  </mergeCells>
  <pageMargins left="0.59055118110236227" right="0.59055118110236227" top="0.59055118110236227" bottom="0.59055118110236227" header="0.59055118110236227" footer="0.59055118110236227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Prospetto di calcolo</vt:lpstr>
      <vt:lpstr>'Prospetto di calcolo'!Area_stampa</vt:lpstr>
    </vt:vector>
  </TitlesOfParts>
  <Manager>*</Manager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Marta Brocca</cp:lastModifiedBy>
  <cp:lastPrinted>2020-09-17T12:59:35Z</cp:lastPrinted>
  <dcterms:created xsi:type="dcterms:W3CDTF">2018-07-20T14:16:10Z</dcterms:created>
  <dcterms:modified xsi:type="dcterms:W3CDTF">2020-09-22T12:57:04Z</dcterms:modified>
</cp:coreProperties>
</file>