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suA\AppData\Local\Microsoft\Windows\INetCache\Content.Outlook\WPL8A3MT\"/>
    </mc:Choice>
  </mc:AlternateContent>
  <xr:revisionPtr revIDLastSave="0" documentId="8_{63B85816-5BF5-4274-A388-6282E5A9E846}" xr6:coauthVersionLast="47" xr6:coauthVersionMax="47" xr10:uidLastSave="{00000000-0000-0000-0000-000000000000}"/>
  <bookViews>
    <workbookView xWindow="-108" yWindow="-108" windowWidth="23256" windowHeight="12576" xr2:uid="{27643DA6-C920-4108-869C-54366DC0C4C0}"/>
  </bookViews>
  <sheets>
    <sheet name="Foglio1" sheetId="1" r:id="rId1"/>
  </sheets>
  <definedNames>
    <definedName name="_xlnm.Print_Area" localSheetId="0">Foglio1!$A$1:$M$67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7" i="1" l="1"/>
  <c r="K67" i="1"/>
  <c r="J67" i="1"/>
  <c r="I67" i="1"/>
  <c r="H66" i="1"/>
  <c r="G66" i="1"/>
  <c r="H65" i="1"/>
  <c r="G65" i="1"/>
  <c r="H64" i="1"/>
  <c r="G64" i="1"/>
  <c r="H63" i="1"/>
  <c r="G63" i="1"/>
  <c r="G62" i="1"/>
  <c r="H62" i="1"/>
  <c r="F55" i="1"/>
  <c r="E55" i="1"/>
  <c r="E56" i="1"/>
  <c r="H54" i="1"/>
  <c r="G54" i="1"/>
  <c r="H53" i="1"/>
  <c r="G53" i="1"/>
  <c r="H52" i="1"/>
  <c r="G52" i="1"/>
  <c r="H51" i="1"/>
  <c r="G51" i="1"/>
  <c r="H50" i="1"/>
  <c r="G50" i="1"/>
  <c r="H49" i="1"/>
  <c r="G49" i="1"/>
  <c r="B40" i="1"/>
  <c r="B39" i="1"/>
  <c r="I37" i="1"/>
  <c r="H37" i="1"/>
  <c r="J37" i="1" s="1"/>
  <c r="G37" i="1"/>
  <c r="B36" i="1"/>
  <c r="B35" i="1"/>
  <c r="I33" i="1"/>
  <c r="H33" i="1"/>
  <c r="G33" i="1"/>
  <c r="B32" i="1"/>
  <c r="B31" i="1"/>
  <c r="I29" i="1"/>
  <c r="H29" i="1"/>
  <c r="G29" i="1"/>
  <c r="J29" i="1" s="1"/>
  <c r="B28" i="1"/>
  <c r="B27" i="1"/>
  <c r="I25" i="1"/>
  <c r="H25" i="1"/>
  <c r="G25" i="1"/>
  <c r="B24" i="1"/>
  <c r="B23" i="1"/>
  <c r="I21" i="1"/>
  <c r="H21" i="1"/>
  <c r="G21" i="1"/>
  <c r="B20" i="1"/>
  <c r="B19" i="1"/>
  <c r="I17" i="1"/>
  <c r="H17" i="1"/>
  <c r="G17" i="1"/>
  <c r="J25" i="1"/>
  <c r="G67" i="1" l="1"/>
  <c r="G55" i="1"/>
  <c r="G56" i="1" s="1"/>
  <c r="G41" i="1"/>
  <c r="H41" i="1"/>
  <c r="H55" i="1"/>
  <c r="H56" i="1" s="1"/>
  <c r="H67" i="1"/>
  <c r="I41" i="1"/>
  <c r="J17" i="1"/>
  <c r="J21" i="1"/>
  <c r="J33" i="1"/>
  <c r="J4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Monica Villa</author>
  </authors>
  <commentList>
    <comment ref="D15" authorId="0" shapeId="0" xr:uid="{7D03C37F-8F63-4E80-98E4-8DA1A7CD1C3E}">
      <text>
        <r>
          <rPr>
            <sz val="9"/>
            <color indexed="81"/>
            <rFont val="Tahoma"/>
            <family val="2"/>
          </rPr>
          <t>V = personale già in forza al partenariato;
N = personale di nuova assunzione o incremento ore contratto in essere (previsione)</t>
        </r>
      </text>
    </comment>
    <comment ref="I16" authorId="0" shapeId="0" xr:uid="{7795B321-DF82-47D4-ABDA-66C9C14F5773}">
      <text>
        <r>
          <rPr>
            <sz val="9"/>
            <color indexed="81"/>
            <rFont val="Tahoma"/>
            <family val="2"/>
          </rPr>
          <t>Indicare il nome del partner e se sono coinvolti più di due partner, aggiungere le colonne necessarie.</t>
        </r>
      </text>
    </comment>
  </commentList>
</comments>
</file>

<file path=xl/sharedStrings.xml><?xml version="1.0" encoding="utf-8"?>
<sst xmlns="http://schemas.openxmlformats.org/spreadsheetml/2006/main" count="105" uniqueCount="61">
  <si>
    <t>Format Piano economico di dettaglio per la riprogettazione</t>
  </si>
  <si>
    <t>Denominazione Ente</t>
  </si>
  <si>
    <t>VOCI DI SPESA</t>
  </si>
  <si>
    <t>V o N
(solo per voce A5)</t>
  </si>
  <si>
    <t>DETTAGLI SULLE SPESE</t>
  </si>
  <si>
    <t>COSTI/ONERI</t>
  </si>
  <si>
    <t>VINCOLI</t>
  </si>
  <si>
    <t>Ente Capofila</t>
  </si>
  <si>
    <t>Partner 1</t>
  </si>
  <si>
    <t>Partner n</t>
  </si>
  <si>
    <t>Importo Complessivo</t>
  </si>
  <si>
    <t>A05 - Personale strutturato</t>
  </si>
  <si>
    <t>Num. ORE</t>
  </si>
  <si>
    <t>Costo unitario</t>
  </si>
  <si>
    <t>PERSONALE DIPENDENTE GIA' IN FORZA AL PARTENARIATO AMMISSIBILE NEL LIMITE DEL 25% DEL COSTO TOTALE</t>
  </si>
  <si>
    <t>A05</t>
  </si>
  <si>
    <t>Qualifica personale 1</t>
  </si>
  <si>
    <t>Qualifica personale 2</t>
  </si>
  <si>
    <t>Qualifica personale n</t>
  </si>
  <si>
    <t>A06 - Personale non strutturato</t>
  </si>
  <si>
    <t>A06</t>
  </si>
  <si>
    <t>A08 - Materiale di consumo</t>
  </si>
  <si>
    <t>MATERIALE DI CONSUMO, COMPRENSIVO DELLE SPESE PER ACQUISTO DI MATERIALE TECNICO E SPORTIVO, NEL LIMITE DEL 25% DEL COSTO TOTALE DEL PROGETTO</t>
  </si>
  <si>
    <t>A07 - Prestazioni professionali di terzi</t>
  </si>
  <si>
    <t>= = =</t>
  </si>
  <si>
    <t>A07</t>
  </si>
  <si>
    <t>Prestazione 1</t>
  </si>
  <si>
    <t>Prestazione 2</t>
  </si>
  <si>
    <t>Prestazione n</t>
  </si>
  <si>
    <t>A09 - Spese correnti</t>
  </si>
  <si>
    <t>Quantità</t>
  </si>
  <si>
    <t>SPESE  CORRENTI A9 NEL LIMITE DEL 5% DEL COSTO TOTALE</t>
  </si>
  <si>
    <t xml:space="preserve">A08 </t>
  </si>
  <si>
    <t>Descrizione spesa 1</t>
  </si>
  <si>
    <t>Descrizione spesa 2</t>
  </si>
  <si>
    <t>Descrizione spesa n</t>
  </si>
  <si>
    <t>A09</t>
  </si>
  <si>
    <t xml:space="preserve">A10 - Altre spese GESTIONALI </t>
  </si>
  <si>
    <t>A10</t>
  </si>
  <si>
    <t>TOTALE</t>
  </si>
  <si>
    <t>Sintesi delle modifiche alle VOCI DI SPESA</t>
  </si>
  <si>
    <t>differenze (-)</t>
  </si>
  <si>
    <t>differenze (+)</t>
  </si>
  <si>
    <t xml:space="preserve">Sintesi delle modifiche per PARTNER </t>
  </si>
  <si>
    <t>RUOLO</t>
  </si>
  <si>
    <t>Costi compl. del progetto (A + B)</t>
  </si>
  <si>
    <t>Costi coperti con contr.Cariplo (A)</t>
  </si>
  <si>
    <t>Costi coperti con altre risorse (B)</t>
  </si>
  <si>
    <t xml:space="preserve">SOGGETTI </t>
  </si>
  <si>
    <t>Iniziale</t>
  </si>
  <si>
    <t>Ridefinito</t>
  </si>
  <si>
    <t>Capofila</t>
  </si>
  <si>
    <t xml:space="preserve">Partner 1 </t>
  </si>
  <si>
    <t xml:space="preserve">Partner </t>
  </si>
  <si>
    <t>Partner 2</t>
  </si>
  <si>
    <t>…</t>
  </si>
  <si>
    <r>
      <t xml:space="preserve">Istruzioni: 
- compilare le celle evidenziate in giallo;
- nella compilazione delle spese aggiungere, se necessario, ulteriori righe.
</t>
    </r>
    <r>
      <rPr>
        <b/>
        <sz val="10"/>
        <color indexed="10"/>
        <rFont val="Trebuchet MS"/>
        <family val="2"/>
      </rPr>
      <t xml:space="preserve">
Si invita alla coerenza fra i dati inseriti nel presente file e quelli caricati in piattaforma</t>
    </r>
    <r>
      <rPr>
        <b/>
        <u/>
        <sz val="10"/>
        <color rgb="FFFF0000"/>
        <rFont val="Trebuchet MS"/>
        <family val="2"/>
      </rPr>
      <t xml:space="preserve"> (Piano economico Iniziale o Modificato Causa Covid 19 - 2020</t>
    </r>
  </si>
  <si>
    <t>Iniziali/Ridefiniti 2020</t>
  </si>
  <si>
    <t>Ridefiniti 2021-2022</t>
  </si>
  <si>
    <t>Ridefiniti
 2021-2022</t>
  </si>
  <si>
    <t>All.to 3 al DDUO n. 7804 del 09/06/2021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</si>
</sst>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Trebuchet MS"/>
      <family val="2"/>
    </font>
    <font>
      <b/>
      <u/>
      <sz val="10"/>
      <color rgb="FFFF0000"/>
      <name val="Trebuchet MS"/>
      <family val="2"/>
    </font>
    <font>
      <b/>
      <sz val="10"/>
      <color indexed="10"/>
      <name val="Trebuchet MS"/>
      <family val="2"/>
    </font>
    <font>
      <b/>
      <sz val="12"/>
      <color theme="1"/>
      <name val="Century Gothic"/>
      <family val="2"/>
    </font>
    <font>
      <b/>
      <sz val="12"/>
      <color theme="1"/>
      <name val="Trebuchet MS"/>
      <family val="2"/>
    </font>
    <font>
      <sz val="10"/>
      <color theme="1"/>
      <name val="Trebuchet MS"/>
      <family val="2"/>
    </font>
    <font>
      <sz val="7"/>
      <color theme="1"/>
      <name val="Trebuchet MS"/>
      <family val="2"/>
    </font>
    <font>
      <sz val="8"/>
      <name val="Trebuchet MS"/>
      <family val="2"/>
    </font>
    <font>
      <b/>
      <sz val="10"/>
      <name val="Trebuchet MS"/>
      <family val="2"/>
    </font>
    <font>
      <b/>
      <sz val="10"/>
      <color theme="1"/>
      <name val="Trebuchet MS"/>
      <family val="2"/>
    </font>
    <font>
      <b/>
      <sz val="16"/>
      <name val="Trebuchet MS"/>
      <family val="2"/>
    </font>
    <font>
      <sz val="8"/>
      <color theme="1"/>
      <name val="Trebuchet MS"/>
      <family val="2"/>
    </font>
    <font>
      <b/>
      <sz val="10"/>
      <color indexed="9"/>
      <name val="Trebuchet MS"/>
      <family val="2"/>
    </font>
    <font>
      <sz val="11"/>
      <name val="Trebuchet MS"/>
      <family val="2"/>
    </font>
    <font>
      <i/>
      <sz val="8"/>
      <name val="Trebuchet MS"/>
      <family val="2"/>
    </font>
    <font>
      <sz val="10"/>
      <color rgb="FF0000FF"/>
      <name val="Trebuchet MS"/>
      <family val="2"/>
    </font>
    <font>
      <sz val="8"/>
      <color rgb="FF0000FF"/>
      <name val="Trebuchet MS"/>
      <family val="2"/>
    </font>
    <font>
      <b/>
      <sz val="12"/>
      <name val="Trebuchet MS"/>
      <family val="2"/>
    </font>
    <font>
      <sz val="10"/>
      <color indexed="10"/>
      <name val="Trebuchet MS"/>
      <family val="2"/>
    </font>
    <font>
      <sz val="9"/>
      <color indexed="81"/>
      <name val="Tahoma"/>
      <family val="2"/>
    </font>
    <font>
      <sz val="12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174">
    <xf numFmtId="0" fontId="0" fillId="0" borderId="0" xfId="0"/>
    <xf numFmtId="3" fontId="3" fillId="0" borderId="0" xfId="3" applyNumberFormat="1" applyFont="1" applyAlignment="1">
      <alignment vertical="center"/>
    </xf>
    <xf numFmtId="3" fontId="4" fillId="0" borderId="0" xfId="3" applyNumberFormat="1" applyFont="1" applyAlignment="1">
      <alignment horizontal="left" vertical="center" wrapText="1"/>
    </xf>
    <xf numFmtId="3" fontId="4" fillId="0" borderId="0" xfId="3" applyNumberFormat="1" applyFont="1" applyAlignment="1">
      <alignment vertical="center" wrapText="1"/>
    </xf>
    <xf numFmtId="3" fontId="3" fillId="0" borderId="0" xfId="3" applyNumberFormat="1" applyFont="1" applyAlignment="1">
      <alignment horizontal="left" vertical="center"/>
    </xf>
    <xf numFmtId="0" fontId="7" fillId="0" borderId="0" xfId="3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3" fontId="10" fillId="0" borderId="0" xfId="1" applyNumberFormat="1" applyFont="1" applyFill="1" applyBorder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right" vertical="center" indent="1"/>
    </xf>
    <xf numFmtId="3" fontId="3" fillId="0" borderId="0" xfId="3" applyNumberFormat="1" applyFont="1" applyAlignment="1">
      <alignment vertical="top" wrapText="1"/>
    </xf>
    <xf numFmtId="0" fontId="8" fillId="0" borderId="3" xfId="3" applyFont="1" applyBorder="1" applyAlignment="1" applyProtection="1">
      <alignment vertical="center" wrapText="1"/>
      <protection locked="0"/>
    </xf>
    <xf numFmtId="0" fontId="8" fillId="0" borderId="0" xfId="3" applyFont="1" applyAlignment="1" applyProtection="1">
      <alignment vertical="center" wrapText="1"/>
      <protection locked="0"/>
    </xf>
    <xf numFmtId="3" fontId="3" fillId="0" borderId="0" xfId="1" quotePrefix="1" applyNumberFormat="1" applyFont="1" applyFill="1" applyBorder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2" fillId="4" borderId="7" xfId="3" applyFont="1" applyFill="1" applyBorder="1" applyAlignment="1">
      <alignment horizontal="center" vertical="center" wrapText="1"/>
    </xf>
    <xf numFmtId="3" fontId="13" fillId="0" borderId="11" xfId="3" applyNumberFormat="1" applyFont="1" applyBorder="1" applyAlignment="1">
      <alignment vertical="center"/>
    </xf>
    <xf numFmtId="3" fontId="3" fillId="0" borderId="12" xfId="3" applyNumberFormat="1" applyFont="1" applyBorder="1" applyAlignment="1">
      <alignment vertical="center" wrapText="1"/>
    </xf>
    <xf numFmtId="0" fontId="14" fillId="2" borderId="15" xfId="3" applyFont="1" applyFill="1" applyBorder="1" applyAlignment="1">
      <alignment horizontal="center" vertical="center" wrapText="1"/>
    </xf>
    <xf numFmtId="0" fontId="14" fillId="2" borderId="16" xfId="3" applyFont="1" applyFill="1" applyBorder="1" applyAlignment="1">
      <alignment horizontal="center" vertical="center" wrapText="1"/>
    </xf>
    <xf numFmtId="0" fontId="14" fillId="2" borderId="17" xfId="3" applyFont="1" applyFill="1" applyBorder="1" applyAlignment="1">
      <alignment horizontal="center" vertical="center" wrapText="1"/>
    </xf>
    <xf numFmtId="0" fontId="14" fillId="2" borderId="18" xfId="3" applyFont="1" applyFill="1" applyBorder="1" applyAlignment="1">
      <alignment horizontal="center" vertical="center" wrapText="1"/>
    </xf>
    <xf numFmtId="3" fontId="15" fillId="0" borderId="0" xfId="3" applyNumberFormat="1" applyFont="1" applyAlignment="1">
      <alignment horizontal="center" vertical="center"/>
    </xf>
    <xf numFmtId="3" fontId="16" fillId="0" borderId="23" xfId="1" applyNumberFormat="1" applyFont="1" applyFill="1" applyBorder="1" applyAlignment="1" applyProtection="1">
      <alignment horizontal="left" vertical="center" indent="1"/>
    </xf>
    <xf numFmtId="3" fontId="17" fillId="6" borderId="24" xfId="1" applyNumberFormat="1" applyFont="1" applyFill="1" applyBorder="1" applyAlignment="1" applyProtection="1">
      <alignment horizontal="center" vertical="center"/>
    </xf>
    <xf numFmtId="3" fontId="17" fillId="6" borderId="22" xfId="1" applyNumberFormat="1" applyFont="1" applyFill="1" applyBorder="1" applyAlignment="1" applyProtection="1">
      <alignment horizontal="center" vertical="center"/>
    </xf>
    <xf numFmtId="3" fontId="18" fillId="0" borderId="25" xfId="1" applyNumberFormat="1" applyFont="1" applyFill="1" applyBorder="1" applyAlignment="1" applyProtection="1">
      <alignment horizontal="right" vertical="center" indent="1"/>
    </xf>
    <xf numFmtId="3" fontId="19" fillId="0" borderId="28" xfId="1" applyNumberFormat="1" applyFont="1" applyFill="1" applyBorder="1" applyAlignment="1" applyProtection="1">
      <alignment horizontal="left" vertical="center" indent="1"/>
    </xf>
    <xf numFmtId="3" fontId="17" fillId="0" borderId="29" xfId="1" applyNumberFormat="1" applyFont="1" applyFill="1" applyBorder="1" applyAlignment="1" applyProtection="1">
      <alignment horizontal="left" vertical="center" indent="1"/>
    </xf>
    <xf numFmtId="3" fontId="17" fillId="3" borderId="30" xfId="1" applyNumberFormat="1" applyFont="1" applyFill="1" applyBorder="1" applyAlignment="1" applyProtection="1">
      <alignment horizontal="left" vertical="center" indent="1"/>
    </xf>
    <xf numFmtId="3" fontId="10" fillId="3" borderId="31" xfId="1" applyNumberFormat="1" applyFont="1" applyFill="1" applyBorder="1" applyAlignment="1" applyProtection="1">
      <alignment horizontal="center" vertical="center"/>
    </xf>
    <xf numFmtId="3" fontId="10" fillId="3" borderId="32" xfId="1" applyNumberFormat="1" applyFont="1" applyFill="1" applyBorder="1" applyAlignment="1" applyProtection="1">
      <alignment horizontal="center" vertical="center"/>
    </xf>
    <xf numFmtId="3" fontId="10" fillId="3" borderId="33" xfId="1" applyNumberFormat="1" applyFont="1" applyFill="1" applyBorder="1" applyAlignment="1" applyProtection="1">
      <alignment horizontal="center" vertical="center"/>
    </xf>
    <xf numFmtId="3" fontId="19" fillId="0" borderId="35" xfId="1" applyNumberFormat="1" applyFont="1" applyFill="1" applyBorder="1" applyAlignment="1" applyProtection="1">
      <alignment horizontal="left" vertical="center" indent="1"/>
    </xf>
    <xf numFmtId="3" fontId="17" fillId="3" borderId="36" xfId="1" applyNumberFormat="1" applyFont="1" applyFill="1" applyBorder="1" applyAlignment="1" applyProtection="1">
      <alignment horizontal="left" vertical="center" indent="1"/>
    </xf>
    <xf numFmtId="3" fontId="10" fillId="3" borderId="37" xfId="1" applyNumberFormat="1" applyFont="1" applyFill="1" applyBorder="1" applyAlignment="1" applyProtection="1">
      <alignment horizontal="center" vertical="center"/>
    </xf>
    <xf numFmtId="3" fontId="10" fillId="3" borderId="38" xfId="1" applyNumberFormat="1" applyFont="1" applyFill="1" applyBorder="1" applyAlignment="1" applyProtection="1">
      <alignment horizontal="center" vertical="center"/>
    </xf>
    <xf numFmtId="3" fontId="10" fillId="3" borderId="39" xfId="1" applyNumberFormat="1" applyFont="1" applyFill="1" applyBorder="1" applyAlignment="1" applyProtection="1">
      <alignment horizontal="center" vertical="center"/>
    </xf>
    <xf numFmtId="3" fontId="19" fillId="0" borderId="41" xfId="1" applyNumberFormat="1" applyFont="1" applyFill="1" applyBorder="1" applyAlignment="1" applyProtection="1">
      <alignment horizontal="left" vertical="center" indent="1"/>
    </xf>
    <xf numFmtId="3" fontId="17" fillId="3" borderId="18" xfId="1" applyNumberFormat="1" applyFont="1" applyFill="1" applyBorder="1" applyAlignment="1" applyProtection="1">
      <alignment horizontal="left" vertical="center" indent="1"/>
    </xf>
    <xf numFmtId="3" fontId="10" fillId="3" borderId="15" xfId="1" applyNumberFormat="1" applyFont="1" applyFill="1" applyBorder="1" applyAlignment="1" applyProtection="1">
      <alignment horizontal="center" vertical="center"/>
    </xf>
    <xf numFmtId="3" fontId="10" fillId="3" borderId="42" xfId="1" applyNumberFormat="1" applyFont="1" applyFill="1" applyBorder="1" applyAlignment="1" applyProtection="1">
      <alignment horizontal="center" vertical="center"/>
    </xf>
    <xf numFmtId="3" fontId="10" fillId="3" borderId="16" xfId="1" applyNumberFormat="1" applyFont="1" applyFill="1" applyBorder="1" applyAlignment="1" applyProtection="1">
      <alignment horizontal="center" vertical="center"/>
    </xf>
    <xf numFmtId="3" fontId="16" fillId="0" borderId="6" xfId="1" applyNumberFormat="1" applyFont="1" applyFill="1" applyBorder="1" applyAlignment="1" applyProtection="1">
      <alignment horizontal="left" vertical="center" indent="1"/>
    </xf>
    <xf numFmtId="3" fontId="17" fillId="6" borderId="15" xfId="1" applyNumberFormat="1" applyFont="1" applyFill="1" applyBorder="1" applyAlignment="1" applyProtection="1">
      <alignment horizontal="center" vertical="center"/>
    </xf>
    <xf numFmtId="3" fontId="3" fillId="0" borderId="13" xfId="3" applyNumberFormat="1" applyFont="1" applyBorder="1" applyAlignment="1">
      <alignment horizontal="left" vertical="center" wrapText="1"/>
    </xf>
    <xf numFmtId="3" fontId="3" fillId="0" borderId="34" xfId="3" applyNumberFormat="1" applyFont="1" applyBorder="1" applyAlignment="1">
      <alignment horizontal="left" vertical="center" wrapText="1"/>
    </xf>
    <xf numFmtId="3" fontId="17" fillId="0" borderId="45" xfId="1" applyNumberFormat="1" applyFont="1" applyFill="1" applyBorder="1" applyAlignment="1" applyProtection="1">
      <alignment horizontal="left" vertical="center" indent="1"/>
    </xf>
    <xf numFmtId="3" fontId="17" fillId="0" borderId="35" xfId="1" applyNumberFormat="1" applyFont="1" applyFill="1" applyBorder="1" applyAlignment="1" applyProtection="1">
      <alignment horizontal="left" vertical="center" indent="1"/>
    </xf>
    <xf numFmtId="3" fontId="17" fillId="0" borderId="46" xfId="1" applyNumberFormat="1" applyFont="1" applyFill="1" applyBorder="1" applyAlignment="1" applyProtection="1">
      <alignment horizontal="left" vertical="center" indent="1"/>
    </xf>
    <xf numFmtId="3" fontId="10" fillId="3" borderId="51" xfId="1" applyNumberFormat="1" applyFont="1" applyFill="1" applyBorder="1" applyAlignment="1" applyProtection="1">
      <alignment horizontal="right" vertical="center"/>
    </xf>
    <xf numFmtId="3" fontId="3" fillId="0" borderId="52" xfId="3" applyNumberFormat="1" applyFont="1" applyBorder="1" applyAlignment="1">
      <alignment horizontal="left" vertical="top" wrapText="1"/>
    </xf>
    <xf numFmtId="3" fontId="3" fillId="0" borderId="53" xfId="3" applyNumberFormat="1" applyFont="1" applyBorder="1" applyAlignment="1">
      <alignment horizontal="left" vertical="top" wrapText="1"/>
    </xf>
    <xf numFmtId="3" fontId="10" fillId="3" borderId="42" xfId="1" applyNumberFormat="1" applyFont="1" applyFill="1" applyBorder="1" applyAlignment="1" applyProtection="1">
      <alignment horizontal="right" vertical="center"/>
    </xf>
    <xf numFmtId="3" fontId="17" fillId="6" borderId="23" xfId="1" applyNumberFormat="1" applyFont="1" applyFill="1" applyBorder="1" applyAlignment="1" applyProtection="1">
      <alignment vertical="center"/>
    </xf>
    <xf numFmtId="3" fontId="18" fillId="0" borderId="24" xfId="1" applyNumberFormat="1" applyFont="1" applyFill="1" applyBorder="1" applyAlignment="1" applyProtection="1">
      <alignment horizontal="right" vertical="center" indent="1"/>
    </xf>
    <xf numFmtId="3" fontId="18" fillId="0" borderId="58" xfId="1" applyNumberFormat="1" applyFont="1" applyFill="1" applyBorder="1" applyAlignment="1" applyProtection="1">
      <alignment horizontal="right" vertical="center" indent="1"/>
    </xf>
    <xf numFmtId="3" fontId="18" fillId="0" borderId="0" xfId="1" applyNumberFormat="1" applyFont="1" applyFill="1" applyBorder="1" applyAlignment="1" applyProtection="1">
      <alignment horizontal="right" vertical="center" indent="1"/>
    </xf>
    <xf numFmtId="3" fontId="11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left" vertical="center"/>
    </xf>
    <xf numFmtId="3" fontId="11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left" vertical="center" indent="1"/>
    </xf>
    <xf numFmtId="9" fontId="21" fillId="0" borderId="0" xfId="2" applyFont="1" applyFill="1" applyBorder="1" applyAlignment="1">
      <alignment vertical="center"/>
    </xf>
    <xf numFmtId="3" fontId="21" fillId="0" borderId="0" xfId="0" applyNumberFormat="1" applyFont="1" applyAlignment="1">
      <alignment vertical="center"/>
    </xf>
    <xf numFmtId="9" fontId="21" fillId="0" borderId="0" xfId="2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center" vertical="center"/>
    </xf>
    <xf numFmtId="3" fontId="3" fillId="0" borderId="41" xfId="0" applyNumberFormat="1" applyFont="1" applyBorder="1" applyAlignment="1">
      <alignment horizontal="center" vertical="center"/>
    </xf>
    <xf numFmtId="3" fontId="3" fillId="0" borderId="15" xfId="0" applyNumberFormat="1" applyFont="1" applyBorder="1" applyAlignment="1">
      <alignment horizontal="center" vertical="center" wrapText="1"/>
    </xf>
    <xf numFmtId="3" fontId="17" fillId="0" borderId="4" xfId="0" applyNumberFormat="1" applyFont="1" applyBorder="1" applyAlignment="1">
      <alignment horizontal="center" vertical="center"/>
    </xf>
    <xf numFmtId="3" fontId="3" fillId="0" borderId="62" xfId="1" applyNumberFormat="1" applyFont="1" applyFill="1" applyBorder="1" applyAlignment="1">
      <alignment vertical="center"/>
    </xf>
    <xf numFmtId="3" fontId="3" fillId="0" borderId="63" xfId="1" applyNumberFormat="1" applyFont="1" applyFill="1" applyBorder="1" applyAlignment="1">
      <alignment vertical="center"/>
    </xf>
    <xf numFmtId="3" fontId="21" fillId="0" borderId="0" xfId="1" applyNumberFormat="1" applyFont="1" applyFill="1" applyBorder="1" applyAlignment="1">
      <alignment vertical="center"/>
    </xf>
    <xf numFmtId="3" fontId="21" fillId="0" borderId="64" xfId="1" applyNumberFormat="1" applyFont="1" applyFill="1" applyBorder="1" applyAlignment="1">
      <alignment vertical="center"/>
    </xf>
    <xf numFmtId="3" fontId="3" fillId="0" borderId="41" xfId="1" applyNumberFormat="1" applyFont="1" applyFill="1" applyBorder="1" applyAlignment="1">
      <alignment vertical="center"/>
    </xf>
    <xf numFmtId="3" fontId="3" fillId="0" borderId="16" xfId="1" applyNumberFormat="1" applyFont="1" applyFill="1" applyBorder="1" applyAlignment="1">
      <alignment vertical="center"/>
    </xf>
    <xf numFmtId="3" fontId="3" fillId="0" borderId="0" xfId="1" applyNumberFormat="1" applyFont="1" applyFill="1" applyBorder="1" applyAlignment="1">
      <alignment horizontal="left" vertical="center"/>
    </xf>
    <xf numFmtId="3" fontId="21" fillId="0" borderId="3" xfId="1" applyNumberFormat="1" applyFont="1" applyFill="1" applyBorder="1" applyAlignment="1">
      <alignment horizontal="right" vertical="center"/>
    </xf>
    <xf numFmtId="9" fontId="21" fillId="0" borderId="0" xfId="2" applyFont="1" applyFill="1" applyBorder="1" applyAlignment="1">
      <alignment horizontal="right" vertical="center"/>
    </xf>
    <xf numFmtId="3" fontId="20" fillId="0" borderId="0" xfId="0" applyNumberFormat="1" applyFont="1" applyAlignment="1">
      <alignment horizontal="left" vertical="center"/>
    </xf>
    <xf numFmtId="3" fontId="20" fillId="0" borderId="3" xfId="0" applyNumberFormat="1" applyFont="1" applyBorder="1" applyAlignment="1">
      <alignment horizontal="left" vertical="center"/>
    </xf>
    <xf numFmtId="3" fontId="3" fillId="0" borderId="16" xfId="0" applyNumberFormat="1" applyFont="1" applyBorder="1" applyAlignment="1">
      <alignment horizontal="center" vertical="center"/>
    </xf>
    <xf numFmtId="3" fontId="3" fillId="0" borderId="28" xfId="0" applyNumberFormat="1" applyFont="1" applyBorder="1" applyAlignment="1">
      <alignment horizontal="center" vertical="center"/>
    </xf>
    <xf numFmtId="3" fontId="3" fillId="0" borderId="33" xfId="0" applyNumberFormat="1" applyFont="1" applyBorder="1" applyAlignment="1">
      <alignment horizontal="center" vertical="center"/>
    </xf>
    <xf numFmtId="3" fontId="21" fillId="0" borderId="28" xfId="1" applyNumberFormat="1" applyFont="1" applyFill="1" applyBorder="1" applyAlignment="1">
      <alignment vertical="center"/>
    </xf>
    <xf numFmtId="3" fontId="21" fillId="0" borderId="67" xfId="1" applyNumberFormat="1" applyFont="1" applyFill="1" applyBorder="1" applyAlignment="1">
      <alignment vertical="center"/>
    </xf>
    <xf numFmtId="3" fontId="3" fillId="0" borderId="28" xfId="1" applyNumberFormat="1" applyFont="1" applyFill="1" applyBorder="1" applyAlignment="1">
      <alignment vertical="center"/>
    </xf>
    <xf numFmtId="3" fontId="3" fillId="0" borderId="67" xfId="1" applyNumberFormat="1" applyFont="1" applyFill="1" applyBorder="1" applyAlignment="1">
      <alignment vertical="center"/>
    </xf>
    <xf numFmtId="3" fontId="3" fillId="0" borderId="33" xfId="1" applyNumberFormat="1" applyFont="1" applyFill="1" applyBorder="1" applyAlignment="1">
      <alignment vertical="center"/>
    </xf>
    <xf numFmtId="3" fontId="3" fillId="0" borderId="62" xfId="0" applyNumberFormat="1" applyFont="1" applyBorder="1" applyAlignment="1">
      <alignment horizontal="center" vertical="center"/>
    </xf>
    <xf numFmtId="3" fontId="3" fillId="0" borderId="63" xfId="0" applyNumberFormat="1" applyFont="1" applyBorder="1" applyAlignment="1">
      <alignment horizontal="center" vertical="center"/>
    </xf>
    <xf numFmtId="3" fontId="21" fillId="0" borderId="62" xfId="1" applyNumberFormat="1" applyFont="1" applyFill="1" applyBorder="1" applyAlignment="1">
      <alignment vertical="center"/>
    </xf>
    <xf numFmtId="3" fontId="21" fillId="0" borderId="68" xfId="1" applyNumberFormat="1" applyFont="1" applyFill="1" applyBorder="1" applyAlignment="1">
      <alignment vertical="center"/>
    </xf>
    <xf numFmtId="3" fontId="3" fillId="0" borderId="68" xfId="1" applyNumberFormat="1" applyFont="1" applyFill="1" applyBorder="1" applyAlignment="1">
      <alignment vertical="center"/>
    </xf>
    <xf numFmtId="3" fontId="21" fillId="0" borderId="41" xfId="1" applyNumberFormat="1" applyFont="1" applyFill="1" applyBorder="1" applyAlignment="1">
      <alignment vertical="center"/>
    </xf>
    <xf numFmtId="3" fontId="21" fillId="0" borderId="15" xfId="1" applyNumberFormat="1" applyFont="1" applyFill="1" applyBorder="1" applyAlignment="1">
      <alignment vertical="center"/>
    </xf>
    <xf numFmtId="3" fontId="3" fillId="0" borderId="15" xfId="1" applyNumberFormat="1" applyFont="1" applyFill="1" applyBorder="1" applyAlignment="1">
      <alignment vertical="center"/>
    </xf>
    <xf numFmtId="3" fontId="21" fillId="0" borderId="0" xfId="1" applyNumberFormat="1" applyFont="1" applyFill="1" applyBorder="1" applyAlignment="1">
      <alignment horizontal="right" vertical="center"/>
    </xf>
    <xf numFmtId="0" fontId="8" fillId="0" borderId="0" xfId="3" applyFont="1" applyBorder="1" applyAlignment="1" applyProtection="1">
      <alignment vertical="center" wrapText="1"/>
      <protection locked="0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16" xfId="0" applyNumberFormat="1" applyFont="1" applyBorder="1" applyAlignment="1">
      <alignment horizontal="center" vertical="center" wrapText="1"/>
    </xf>
    <xf numFmtId="3" fontId="23" fillId="0" borderId="0" xfId="3" applyNumberFormat="1" applyFont="1" applyAlignment="1">
      <alignment vertical="center"/>
    </xf>
    <xf numFmtId="3" fontId="3" fillId="0" borderId="59" xfId="1" applyNumberFormat="1" applyFont="1" applyFill="1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3" fontId="3" fillId="0" borderId="65" xfId="1" applyNumberFormat="1" applyFont="1" applyFill="1" applyBorder="1" applyAlignment="1">
      <alignment horizontal="left" vertical="center"/>
    </xf>
    <xf numFmtId="0" fontId="0" fillId="0" borderId="6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3" fontId="10" fillId="0" borderId="8" xfId="0" applyNumberFormat="1" applyFont="1" applyBorder="1" applyAlignment="1">
      <alignment horizontal="center" vertical="center"/>
    </xf>
    <xf numFmtId="3" fontId="10" fillId="0" borderId="10" xfId="0" applyNumberFormat="1" applyFont="1" applyBorder="1" applyAlignment="1">
      <alignment horizontal="center" vertical="center"/>
    </xf>
    <xf numFmtId="3" fontId="11" fillId="7" borderId="25" xfId="0" applyNumberFormat="1" applyFont="1" applyFill="1" applyBorder="1" applyAlignment="1">
      <alignment horizontal="center" vertical="center"/>
    </xf>
    <xf numFmtId="3" fontId="3" fillId="0" borderId="8" xfId="1" applyNumberFormat="1" applyFont="1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3" fontId="3" fillId="0" borderId="60" xfId="1" applyNumberFormat="1" applyFont="1" applyFill="1" applyBorder="1" applyAlignment="1">
      <alignment horizontal="left" vertical="center"/>
    </xf>
    <xf numFmtId="3" fontId="3" fillId="0" borderId="61" xfId="1" applyNumberFormat="1" applyFont="1" applyFill="1" applyBorder="1" applyAlignment="1">
      <alignment horizontal="left" vertical="center"/>
    </xf>
    <xf numFmtId="3" fontId="3" fillId="0" borderId="66" xfId="1" applyNumberFormat="1" applyFont="1" applyFill="1" applyBorder="1" applyAlignment="1">
      <alignment horizontal="left" vertical="center"/>
    </xf>
    <xf numFmtId="3" fontId="3" fillId="0" borderId="17" xfId="1" applyNumberFormat="1" applyFont="1" applyFill="1" applyBorder="1" applyAlignment="1">
      <alignment horizontal="left" vertical="center"/>
    </xf>
    <xf numFmtId="3" fontId="20" fillId="0" borderId="21" xfId="0" applyNumberFormat="1" applyFont="1" applyBorder="1" applyAlignment="1">
      <alignment horizontal="left" vertical="center"/>
    </xf>
    <xf numFmtId="3" fontId="20" fillId="0" borderId="23" xfId="0" applyNumberFormat="1" applyFont="1" applyBorder="1" applyAlignment="1">
      <alignment horizontal="left" vertical="center"/>
    </xf>
    <xf numFmtId="3" fontId="20" fillId="0" borderId="22" xfId="0" applyNumberFormat="1" applyFont="1" applyBorder="1" applyAlignment="1">
      <alignment horizontal="left" vertical="center"/>
    </xf>
    <xf numFmtId="3" fontId="3" fillId="0" borderId="8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 vertical="center"/>
    </xf>
    <xf numFmtId="3" fontId="17" fillId="0" borderId="49" xfId="1" quotePrefix="1" applyNumberFormat="1" applyFont="1" applyFill="1" applyBorder="1" applyAlignment="1" applyProtection="1">
      <alignment horizontal="center" vertical="center"/>
    </xf>
    <xf numFmtId="3" fontId="17" fillId="0" borderId="50" xfId="1" applyNumberFormat="1" applyFont="1" applyFill="1" applyBorder="1" applyAlignment="1" applyProtection="1">
      <alignment horizontal="center" vertical="center"/>
    </xf>
    <xf numFmtId="3" fontId="18" fillId="6" borderId="7" xfId="1" applyNumberFormat="1" applyFont="1" applyFill="1" applyBorder="1" applyAlignment="1" applyProtection="1">
      <alignment horizontal="center" vertical="center"/>
    </xf>
    <xf numFmtId="3" fontId="18" fillId="6" borderId="40" xfId="1" applyNumberFormat="1" applyFont="1" applyFill="1" applyBorder="1" applyAlignment="1" applyProtection="1">
      <alignment horizontal="center" vertical="center"/>
    </xf>
    <xf numFmtId="3" fontId="18" fillId="6" borderId="14" xfId="1" applyNumberFormat="1" applyFont="1" applyFill="1" applyBorder="1" applyAlignment="1" applyProtection="1">
      <alignment horizontal="center" vertical="center"/>
    </xf>
    <xf numFmtId="3" fontId="17" fillId="0" borderId="51" xfId="1" quotePrefix="1" applyNumberFormat="1" applyFont="1" applyFill="1" applyBorder="1" applyAlignment="1" applyProtection="1">
      <alignment horizontal="center" vertical="center"/>
    </xf>
    <xf numFmtId="3" fontId="17" fillId="0" borderId="54" xfId="1" applyNumberFormat="1" applyFont="1" applyFill="1" applyBorder="1" applyAlignment="1" applyProtection="1">
      <alignment horizontal="center" vertical="center"/>
    </xf>
    <xf numFmtId="3" fontId="17" fillId="0" borderId="42" xfId="1" quotePrefix="1" applyNumberFormat="1" applyFont="1" applyFill="1" applyBorder="1" applyAlignment="1" applyProtection="1">
      <alignment horizontal="center" vertical="center"/>
    </xf>
    <xf numFmtId="3" fontId="17" fillId="0" borderId="55" xfId="1" applyNumberFormat="1" applyFont="1" applyFill="1" applyBorder="1" applyAlignment="1" applyProtection="1">
      <alignment horizontal="center" vertical="center"/>
    </xf>
    <xf numFmtId="3" fontId="16" fillId="0" borderId="21" xfId="1" applyNumberFormat="1" applyFont="1" applyFill="1" applyBorder="1" applyAlignment="1" applyProtection="1">
      <alignment horizontal="left" vertical="center" indent="1"/>
    </xf>
    <xf numFmtId="3" fontId="16" fillId="0" borderId="22" xfId="1" applyNumberFormat="1" applyFont="1" applyFill="1" applyBorder="1" applyAlignment="1" applyProtection="1">
      <alignment horizontal="left" vertical="center" indent="1"/>
    </xf>
    <xf numFmtId="3" fontId="17" fillId="6" borderId="47" xfId="1" quotePrefix="1" applyNumberFormat="1" applyFont="1" applyFill="1" applyBorder="1" applyAlignment="1" applyProtection="1">
      <alignment horizontal="center" vertical="center"/>
    </xf>
    <xf numFmtId="3" fontId="17" fillId="6" borderId="48" xfId="1" applyNumberFormat="1" applyFont="1" applyFill="1" applyBorder="1" applyAlignment="1" applyProtection="1">
      <alignment horizontal="center" vertical="center"/>
    </xf>
    <xf numFmtId="3" fontId="3" fillId="7" borderId="21" xfId="0" applyNumberFormat="1" applyFont="1" applyFill="1" applyBorder="1" applyAlignment="1">
      <alignment horizontal="center" vertical="center"/>
    </xf>
    <xf numFmtId="3" fontId="3" fillId="7" borderId="23" xfId="0" applyNumberFormat="1" applyFont="1" applyFill="1" applyBorder="1" applyAlignment="1">
      <alignment horizontal="center" vertical="center"/>
    </xf>
    <xf numFmtId="3" fontId="3" fillId="7" borderId="22" xfId="0" applyNumberFormat="1" applyFont="1" applyFill="1" applyBorder="1" applyAlignment="1">
      <alignment horizontal="center" vertical="center"/>
    </xf>
    <xf numFmtId="3" fontId="3" fillId="0" borderId="13" xfId="3" applyNumberFormat="1" applyFont="1" applyBorder="1" applyAlignment="1">
      <alignment horizontal="left" vertical="top" wrapText="1"/>
    </xf>
    <xf numFmtId="3" fontId="3" fillId="0" borderId="34" xfId="3" applyNumberFormat="1" applyFont="1" applyBorder="1" applyAlignment="1">
      <alignment horizontal="left" vertical="top" wrapText="1"/>
    </xf>
    <xf numFmtId="3" fontId="3" fillId="0" borderId="56" xfId="3" applyNumberFormat="1" applyFont="1" applyBorder="1" applyAlignment="1">
      <alignment horizontal="left" vertical="top" wrapText="1"/>
    </xf>
    <xf numFmtId="3" fontId="3" fillId="0" borderId="57" xfId="3" applyNumberFormat="1" applyFont="1" applyBorder="1" applyAlignment="1">
      <alignment horizontal="left" vertical="top" wrapText="1"/>
    </xf>
    <xf numFmtId="3" fontId="3" fillId="0" borderId="26" xfId="3" applyNumberFormat="1" applyFont="1" applyBorder="1" applyAlignment="1">
      <alignment horizontal="left" vertical="center" wrapText="1"/>
    </xf>
    <xf numFmtId="3" fontId="3" fillId="0" borderId="27" xfId="3" applyNumberFormat="1" applyFont="1" applyBorder="1" applyAlignment="1">
      <alignment horizontal="left" vertical="center" wrapText="1"/>
    </xf>
    <xf numFmtId="3" fontId="3" fillId="0" borderId="13" xfId="3" applyNumberFormat="1" applyFont="1" applyBorder="1" applyAlignment="1">
      <alignment horizontal="left" vertical="center" wrapText="1"/>
    </xf>
    <xf numFmtId="3" fontId="3" fillId="0" borderId="34" xfId="3" applyNumberFormat="1" applyFont="1" applyBorder="1" applyAlignment="1">
      <alignment horizontal="left" vertical="center" wrapText="1"/>
    </xf>
    <xf numFmtId="3" fontId="3" fillId="0" borderId="43" xfId="3" applyNumberFormat="1" applyFont="1" applyBorder="1" applyAlignment="1">
      <alignment horizontal="left" vertical="center" wrapText="1"/>
    </xf>
    <xf numFmtId="3" fontId="3" fillId="0" borderId="44" xfId="3" applyNumberFormat="1" applyFont="1" applyBorder="1" applyAlignment="1">
      <alignment horizontal="left" vertical="center" wrapText="1"/>
    </xf>
    <xf numFmtId="3" fontId="3" fillId="5" borderId="19" xfId="3" applyNumberFormat="1" applyFont="1" applyFill="1" applyBorder="1" applyAlignment="1">
      <alignment horizontal="center" vertical="center"/>
    </xf>
    <xf numFmtId="3" fontId="3" fillId="5" borderId="20" xfId="3" applyNumberFormat="1" applyFont="1" applyFill="1" applyBorder="1" applyAlignment="1">
      <alignment horizontal="center" vertical="center"/>
    </xf>
    <xf numFmtId="3" fontId="3" fillId="0" borderId="52" xfId="3" applyNumberFormat="1" applyFont="1" applyBorder="1" applyAlignment="1">
      <alignment horizontal="left" vertical="top" wrapText="1"/>
    </xf>
    <xf numFmtId="3" fontId="3" fillId="0" borderId="53" xfId="3" applyNumberFormat="1" applyFont="1" applyBorder="1" applyAlignment="1">
      <alignment horizontal="left" vertical="top" wrapText="1"/>
    </xf>
    <xf numFmtId="3" fontId="4" fillId="0" borderId="0" xfId="3" applyNumberFormat="1" applyFont="1" applyAlignment="1">
      <alignment horizontal="left" vertical="center" wrapText="1"/>
    </xf>
    <xf numFmtId="3" fontId="3" fillId="0" borderId="0" xfId="3" applyNumberFormat="1" applyFont="1" applyAlignment="1">
      <alignment horizontal="left" vertical="top" wrapText="1"/>
    </xf>
    <xf numFmtId="0" fontId="8" fillId="2" borderId="1" xfId="3" applyFont="1" applyFill="1" applyBorder="1" applyAlignment="1" applyProtection="1">
      <alignment horizontal="center" vertical="center" wrapText="1"/>
      <protection locked="0"/>
    </xf>
    <xf numFmtId="0" fontId="8" fillId="2" borderId="2" xfId="3" applyFont="1" applyFill="1" applyBorder="1" applyAlignment="1" applyProtection="1">
      <alignment horizontal="center" vertical="center" wrapText="1"/>
      <protection locked="0"/>
    </xf>
    <xf numFmtId="0" fontId="8" fillId="2" borderId="4" xfId="3" applyFont="1" applyFill="1" applyBorder="1" applyAlignment="1" applyProtection="1">
      <alignment horizontal="center" vertical="center" wrapText="1"/>
      <protection locked="0"/>
    </xf>
    <xf numFmtId="0" fontId="8" fillId="2" borderId="5" xfId="3" applyFont="1" applyFill="1" applyBorder="1" applyAlignment="1" applyProtection="1">
      <alignment horizontal="center" vertical="center" wrapText="1"/>
      <protection locked="0"/>
    </xf>
    <xf numFmtId="0" fontId="7" fillId="4" borderId="1" xfId="3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4" xfId="3" applyFont="1" applyFill="1" applyBorder="1" applyAlignment="1">
      <alignment horizontal="center" vertical="center" wrapText="1"/>
    </xf>
    <xf numFmtId="0" fontId="7" fillId="4" borderId="5" xfId="3" applyFont="1" applyFill="1" applyBorder="1" applyAlignment="1">
      <alignment horizontal="center" vertical="center" wrapText="1"/>
    </xf>
    <xf numFmtId="0" fontId="12" fillId="2" borderId="7" xfId="3" applyFont="1" applyFill="1" applyBorder="1" applyAlignment="1">
      <alignment horizontal="center" vertical="center" wrapText="1"/>
    </xf>
    <xf numFmtId="0" fontId="12" fillId="2" borderId="14" xfId="3" applyFont="1" applyFill="1" applyBorder="1" applyAlignment="1">
      <alignment horizontal="center" vertical="center" wrapText="1"/>
    </xf>
    <xf numFmtId="0" fontId="12" fillId="4" borderId="8" xfId="3" applyFont="1" applyFill="1" applyBorder="1" applyAlignment="1">
      <alignment horizontal="center" vertical="center" wrapText="1"/>
    </xf>
    <xf numFmtId="0" fontId="12" fillId="4" borderId="9" xfId="3" applyFont="1" applyFill="1" applyBorder="1" applyAlignment="1">
      <alignment horizontal="center" vertical="center" wrapText="1"/>
    </xf>
    <xf numFmtId="0" fontId="12" fillId="4" borderId="10" xfId="3" applyFont="1" applyFill="1" applyBorder="1" applyAlignment="1">
      <alignment horizontal="center" vertical="center" wrapText="1"/>
    </xf>
    <xf numFmtId="3" fontId="3" fillId="5" borderId="19" xfId="3" applyNumberFormat="1" applyFont="1" applyFill="1" applyBorder="1" applyAlignment="1">
      <alignment horizontal="left" vertical="center"/>
    </xf>
    <xf numFmtId="3" fontId="3" fillId="5" borderId="20" xfId="3" applyNumberFormat="1" applyFont="1" applyFill="1" applyBorder="1" applyAlignment="1">
      <alignment horizontal="left" vertical="center"/>
    </xf>
    <xf numFmtId="0" fontId="8" fillId="3" borderId="25" xfId="3" applyFont="1" applyFill="1" applyBorder="1" applyAlignment="1" applyProtection="1">
      <alignment horizontal="center" vertical="center" wrapText="1"/>
      <protection locked="0"/>
    </xf>
    <xf numFmtId="0" fontId="6" fillId="0" borderId="21" xfId="3" applyFont="1" applyBorder="1" applyAlignment="1">
      <alignment horizontal="left" vertical="center"/>
    </xf>
    <xf numFmtId="0" fontId="6" fillId="0" borderId="23" xfId="3" applyFont="1" applyBorder="1" applyAlignment="1">
      <alignment horizontal="left" vertical="center"/>
    </xf>
    <xf numFmtId="0" fontId="6" fillId="0" borderId="22" xfId="3" applyFont="1" applyBorder="1" applyAlignment="1">
      <alignment horizontal="left" vertical="center"/>
    </xf>
  </cellXfs>
  <cellStyles count="4">
    <cellStyle name="Migliaia" xfId="1" builtinId="3"/>
    <cellStyle name="Normale" xfId="0" builtinId="0"/>
    <cellStyle name="Normale 2" xfId="3" xr:uid="{1A051FC8-F148-4C74-B24A-DFE8ABB9C45F}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80D00-025E-40B0-A708-690E9F4C0D8F}">
  <sheetPr>
    <pageSetUpPr fitToPage="1"/>
  </sheetPr>
  <dimension ref="A1:O68"/>
  <sheetViews>
    <sheetView showGridLines="0" tabSelected="1" zoomScale="110" zoomScaleNormal="110" workbookViewId="0">
      <selection activeCell="H1" sqref="H1"/>
    </sheetView>
  </sheetViews>
  <sheetFormatPr defaultColWidth="9.21875" defaultRowHeight="14.4" x14ac:dyDescent="0.3"/>
  <cols>
    <col min="1" max="1" width="2.77734375" style="1" customWidth="1"/>
    <col min="2" max="2" width="8.21875" style="1" customWidth="1"/>
    <col min="3" max="3" width="38" style="1" customWidth="1"/>
    <col min="4" max="4" width="9.77734375" style="1" customWidth="1"/>
    <col min="5" max="5" width="11.44140625" style="1" customWidth="1"/>
    <col min="6" max="6" width="12.21875" style="1" customWidth="1"/>
    <col min="7" max="7" width="32.77734375" style="1" customWidth="1"/>
    <col min="8" max="8" width="28.77734375" style="1" bestFit="1" customWidth="1"/>
    <col min="9" max="9" width="19.21875" style="1" bestFit="1" customWidth="1"/>
    <col min="10" max="10" width="14.21875" style="1" customWidth="1"/>
    <col min="11" max="11" width="19.21875" style="1" bestFit="1" customWidth="1"/>
    <col min="12" max="12" width="14.21875" style="1" customWidth="1"/>
    <col min="13" max="13" width="13.77734375" style="1" customWidth="1"/>
    <col min="14" max="14" width="19.44140625" style="1" customWidth="1"/>
    <col min="15" max="15" width="19.21875" style="1" customWidth="1"/>
    <col min="16" max="17" width="15.77734375" style="1" customWidth="1"/>
    <col min="18" max="16384" width="9.21875" style="1"/>
  </cols>
  <sheetData>
    <row r="1" spans="1:15" ht="16.2" x14ac:dyDescent="0.3">
      <c r="H1" s="101" t="s">
        <v>60</v>
      </c>
    </row>
    <row r="3" spans="1:15" ht="14.55" customHeight="1" x14ac:dyDescent="0.3">
      <c r="B3" s="153" t="s">
        <v>56</v>
      </c>
      <c r="C3" s="153"/>
      <c r="D3" s="153"/>
      <c r="E3" s="153"/>
      <c r="F3" s="153"/>
      <c r="G3" s="153"/>
      <c r="H3" s="153"/>
      <c r="I3" s="153"/>
      <c r="J3" s="3"/>
      <c r="K3" s="3"/>
      <c r="L3" s="3"/>
    </row>
    <row r="4" spans="1:15" x14ac:dyDescent="0.3">
      <c r="B4" s="153"/>
      <c r="C4" s="153"/>
      <c r="D4" s="153"/>
      <c r="E4" s="153"/>
      <c r="F4" s="153"/>
      <c r="G4" s="153"/>
      <c r="H4" s="153"/>
      <c r="I4" s="153"/>
      <c r="J4" s="3"/>
      <c r="K4" s="3"/>
      <c r="L4" s="3"/>
    </row>
    <row r="5" spans="1:15" ht="47.55" customHeight="1" x14ac:dyDescent="0.3">
      <c r="B5" s="153"/>
      <c r="C5" s="153"/>
      <c r="D5" s="153"/>
      <c r="E5" s="153"/>
      <c r="F5" s="153"/>
      <c r="G5" s="153"/>
      <c r="H5" s="153"/>
      <c r="I5" s="153"/>
      <c r="J5" s="3"/>
      <c r="K5" s="3"/>
      <c r="L5" s="3"/>
    </row>
    <row r="6" spans="1:15" x14ac:dyDescent="0.3">
      <c r="B6" s="2"/>
      <c r="C6" s="2"/>
      <c r="D6" s="2"/>
      <c r="E6" s="2"/>
      <c r="F6" s="2"/>
      <c r="G6" s="2"/>
      <c r="H6" s="2"/>
      <c r="I6" s="2"/>
      <c r="J6" s="3"/>
      <c r="K6" s="3"/>
      <c r="L6" s="3"/>
    </row>
    <row r="7" spans="1:15" ht="15" x14ac:dyDescent="0.3">
      <c r="B7" s="171" t="s">
        <v>0</v>
      </c>
      <c r="C7" s="172"/>
      <c r="D7" s="172"/>
      <c r="E7" s="172"/>
      <c r="F7" s="172"/>
      <c r="G7" s="172"/>
      <c r="H7" s="172"/>
      <c r="I7" s="172"/>
      <c r="J7" s="173"/>
      <c r="K7" s="3"/>
      <c r="L7" s="3"/>
    </row>
    <row r="8" spans="1:15" ht="16.2" x14ac:dyDescent="0.35">
      <c r="A8" s="4"/>
      <c r="C8" s="5"/>
      <c r="D8" s="5"/>
      <c r="E8" s="4"/>
      <c r="J8" s="4"/>
      <c r="K8" s="4"/>
      <c r="L8" s="4"/>
      <c r="M8" s="6"/>
      <c r="N8" s="7"/>
      <c r="O8" s="154"/>
    </row>
    <row r="9" spans="1:15" ht="15" customHeight="1" x14ac:dyDescent="0.3">
      <c r="A9" s="4"/>
      <c r="B9" s="155" t="s">
        <v>1</v>
      </c>
      <c r="C9" s="156"/>
      <c r="D9" s="170"/>
      <c r="E9" s="170"/>
      <c r="F9" s="170"/>
      <c r="G9" s="170"/>
      <c r="H9" s="170"/>
      <c r="I9" s="170"/>
      <c r="J9" s="170"/>
      <c r="M9" s="8"/>
      <c r="N9" s="9"/>
      <c r="O9" s="154"/>
    </row>
    <row r="10" spans="1:15" ht="15" customHeight="1" x14ac:dyDescent="0.3">
      <c r="A10" s="4"/>
      <c r="B10" s="157"/>
      <c r="C10" s="158"/>
      <c r="D10" s="170"/>
      <c r="E10" s="170"/>
      <c r="F10" s="170"/>
      <c r="G10" s="170"/>
      <c r="H10" s="170"/>
      <c r="I10" s="170"/>
      <c r="J10" s="170"/>
      <c r="K10" s="4"/>
      <c r="L10" s="4"/>
      <c r="M10" s="8"/>
      <c r="N10" s="9"/>
      <c r="O10" s="10"/>
    </row>
    <row r="11" spans="1:15" ht="15.75" customHeight="1" x14ac:dyDescent="0.3">
      <c r="A11" s="4"/>
      <c r="B11" s="11"/>
      <c r="C11" s="11"/>
      <c r="D11" s="98"/>
      <c r="E11" s="98"/>
      <c r="F11" s="98"/>
      <c r="G11" s="98"/>
      <c r="H11" s="98"/>
      <c r="I11" s="98"/>
      <c r="J11" s="4"/>
      <c r="K11" s="4"/>
      <c r="L11" s="4"/>
      <c r="M11" s="8"/>
      <c r="N11" s="9"/>
      <c r="O11" s="10"/>
    </row>
    <row r="12" spans="1:15" x14ac:dyDescent="0.3">
      <c r="A12" s="4"/>
      <c r="B12" s="4"/>
      <c r="C12" s="4"/>
      <c r="D12" s="4"/>
      <c r="E12" s="12"/>
      <c r="F12" s="12"/>
      <c r="G12" s="12"/>
      <c r="H12" s="12"/>
      <c r="I12" s="12"/>
      <c r="M12" s="8"/>
      <c r="N12" s="9"/>
    </row>
    <row r="13" spans="1:15" x14ac:dyDescent="0.3">
      <c r="A13" s="4"/>
      <c r="B13" s="4"/>
      <c r="C13" s="4"/>
      <c r="D13" s="4"/>
      <c r="E13" s="4"/>
      <c r="F13" s="13"/>
      <c r="G13" s="13"/>
      <c r="H13" s="13"/>
      <c r="I13" s="13"/>
      <c r="M13" s="8"/>
      <c r="N13" s="9"/>
    </row>
    <row r="14" spans="1:15" ht="15" customHeight="1" thickBot="1" x14ac:dyDescent="0.35">
      <c r="A14" s="4"/>
      <c r="B14" s="4"/>
      <c r="C14" s="4"/>
      <c r="D14" s="4"/>
      <c r="E14" s="4"/>
      <c r="F14" s="13"/>
      <c r="G14" s="13"/>
      <c r="H14" s="13"/>
      <c r="I14" s="13"/>
      <c r="K14" s="4"/>
      <c r="M14" s="8"/>
      <c r="N14" s="9"/>
      <c r="O14" s="154"/>
    </row>
    <row r="15" spans="1:15" s="14" customFormat="1" ht="24.75" customHeight="1" x14ac:dyDescent="0.3">
      <c r="B15" s="159" t="s">
        <v>2</v>
      </c>
      <c r="C15" s="160"/>
      <c r="D15" s="163" t="s">
        <v>3</v>
      </c>
      <c r="E15" s="165" t="s">
        <v>4</v>
      </c>
      <c r="F15" s="166"/>
      <c r="G15" s="166"/>
      <c r="H15" s="166"/>
      <c r="I15" s="167"/>
      <c r="J15" s="15" t="s">
        <v>5</v>
      </c>
      <c r="K15" s="4"/>
      <c r="L15" s="16" t="s">
        <v>6</v>
      </c>
      <c r="M15" s="17"/>
      <c r="O15" s="154"/>
    </row>
    <row r="16" spans="1:15" s="22" customFormat="1" ht="24" x14ac:dyDescent="0.3">
      <c r="A16" s="1"/>
      <c r="B16" s="161"/>
      <c r="C16" s="162"/>
      <c r="D16" s="164"/>
      <c r="E16" s="18"/>
      <c r="F16" s="18"/>
      <c r="G16" s="19" t="s">
        <v>7</v>
      </c>
      <c r="H16" s="20" t="s">
        <v>8</v>
      </c>
      <c r="I16" s="20" t="s">
        <v>9</v>
      </c>
      <c r="J16" s="21" t="s">
        <v>10</v>
      </c>
      <c r="K16" s="4"/>
      <c r="L16" s="168" t="s">
        <v>11</v>
      </c>
      <c r="M16" s="169"/>
      <c r="O16" s="154"/>
    </row>
    <row r="17" spans="2:15" ht="14.55" customHeight="1" x14ac:dyDescent="0.3">
      <c r="B17" s="132" t="s">
        <v>11</v>
      </c>
      <c r="C17" s="133"/>
      <c r="D17" s="23"/>
      <c r="E17" s="24" t="s">
        <v>12</v>
      </c>
      <c r="F17" s="24" t="s">
        <v>13</v>
      </c>
      <c r="G17" s="25">
        <f>SUM(G18:G20)</f>
        <v>0</v>
      </c>
      <c r="H17" s="25">
        <f>SUM(H18:H20)</f>
        <v>0</v>
      </c>
      <c r="I17" s="25">
        <f>SUM(I18:I20)</f>
        <v>0</v>
      </c>
      <c r="J17" s="26">
        <f>SUM(G17:I17)</f>
        <v>0</v>
      </c>
      <c r="K17" s="4"/>
      <c r="L17" s="143" t="s">
        <v>14</v>
      </c>
      <c r="M17" s="144"/>
      <c r="O17" s="10"/>
    </row>
    <row r="18" spans="2:15" x14ac:dyDescent="0.3">
      <c r="B18" s="27" t="s">
        <v>15</v>
      </c>
      <c r="C18" s="28" t="s">
        <v>16</v>
      </c>
      <c r="D18" s="29"/>
      <c r="E18" s="30"/>
      <c r="F18" s="30"/>
      <c r="G18" s="31"/>
      <c r="H18" s="31"/>
      <c r="I18" s="32"/>
      <c r="J18" s="125"/>
      <c r="K18" s="4"/>
      <c r="L18" s="145"/>
      <c r="M18" s="146"/>
      <c r="O18" s="10"/>
    </row>
    <row r="19" spans="2:15" x14ac:dyDescent="0.3">
      <c r="B19" s="33" t="str">
        <f>+B18</f>
        <v>A05</v>
      </c>
      <c r="C19" s="28" t="s">
        <v>17</v>
      </c>
      <c r="D19" s="34"/>
      <c r="E19" s="35"/>
      <c r="F19" s="35"/>
      <c r="G19" s="36"/>
      <c r="H19" s="36"/>
      <c r="I19" s="37"/>
      <c r="J19" s="126"/>
      <c r="K19" s="4"/>
      <c r="L19" s="145"/>
      <c r="M19" s="146"/>
    </row>
    <row r="20" spans="2:15" x14ac:dyDescent="0.3">
      <c r="B20" s="38" t="str">
        <f>+B18</f>
        <v>A05</v>
      </c>
      <c r="C20" s="28" t="s">
        <v>18</v>
      </c>
      <c r="D20" s="39"/>
      <c r="E20" s="40"/>
      <c r="F20" s="40"/>
      <c r="G20" s="41"/>
      <c r="H20" s="41"/>
      <c r="I20" s="42"/>
      <c r="J20" s="127"/>
      <c r="K20" s="4"/>
      <c r="L20" s="147"/>
      <c r="M20" s="148"/>
    </row>
    <row r="21" spans="2:15" x14ac:dyDescent="0.3">
      <c r="B21" s="132" t="s">
        <v>19</v>
      </c>
      <c r="C21" s="133"/>
      <c r="D21" s="43"/>
      <c r="E21" s="44" t="s">
        <v>12</v>
      </c>
      <c r="F21" s="44" t="s">
        <v>13</v>
      </c>
      <c r="G21" s="25">
        <f>SUM(G22:G24)</f>
        <v>0</v>
      </c>
      <c r="H21" s="25">
        <f>SUM(H22:H24)</f>
        <v>0</v>
      </c>
      <c r="I21" s="25">
        <f>SUM(I22:I24)</f>
        <v>0</v>
      </c>
      <c r="J21" s="26">
        <f>SUM(G21:I21)</f>
        <v>0</v>
      </c>
      <c r="K21" s="4"/>
      <c r="L21" s="45"/>
      <c r="M21" s="46"/>
    </row>
    <row r="22" spans="2:15" x14ac:dyDescent="0.3">
      <c r="B22" s="27" t="s">
        <v>20</v>
      </c>
      <c r="C22" s="28" t="s">
        <v>16</v>
      </c>
      <c r="D22" s="47"/>
      <c r="E22" s="30"/>
      <c r="F22" s="30"/>
      <c r="G22" s="31"/>
      <c r="H22" s="31"/>
      <c r="I22" s="32"/>
      <c r="J22" s="125"/>
      <c r="K22" s="4"/>
      <c r="L22" s="149" t="s">
        <v>21</v>
      </c>
      <c r="M22" s="150"/>
    </row>
    <row r="23" spans="2:15" ht="14.55" customHeight="1" x14ac:dyDescent="0.3">
      <c r="B23" s="33" t="str">
        <f>+B22</f>
        <v>A06</v>
      </c>
      <c r="C23" s="28" t="s">
        <v>17</v>
      </c>
      <c r="D23" s="48"/>
      <c r="E23" s="35"/>
      <c r="F23" s="35"/>
      <c r="G23" s="36"/>
      <c r="H23" s="36"/>
      <c r="I23" s="37"/>
      <c r="J23" s="126"/>
      <c r="K23" s="4"/>
      <c r="L23" s="139" t="s">
        <v>22</v>
      </c>
      <c r="M23" s="140"/>
    </row>
    <row r="24" spans="2:15" x14ac:dyDescent="0.3">
      <c r="B24" s="38" t="str">
        <f>+B22</f>
        <v>A06</v>
      </c>
      <c r="C24" s="28" t="s">
        <v>18</v>
      </c>
      <c r="D24" s="49"/>
      <c r="E24" s="40"/>
      <c r="F24" s="40"/>
      <c r="G24" s="41"/>
      <c r="H24" s="41"/>
      <c r="I24" s="42"/>
      <c r="J24" s="127"/>
      <c r="K24" s="4"/>
      <c r="L24" s="139"/>
      <c r="M24" s="140"/>
    </row>
    <row r="25" spans="2:15" x14ac:dyDescent="0.3">
      <c r="B25" s="132" t="s">
        <v>23</v>
      </c>
      <c r="C25" s="133"/>
      <c r="D25" s="23"/>
      <c r="E25" s="134" t="s">
        <v>24</v>
      </c>
      <c r="F25" s="135"/>
      <c r="G25" s="25">
        <f>SUM(G26:G28)</f>
        <v>0</v>
      </c>
      <c r="H25" s="25">
        <f>SUM(H26:H28)</f>
        <v>0</v>
      </c>
      <c r="I25" s="25">
        <f>SUM(I26:I28)</f>
        <v>0</v>
      </c>
      <c r="J25" s="26">
        <f>SUM(G25:I25)</f>
        <v>0</v>
      </c>
      <c r="K25" s="4"/>
      <c r="L25" s="139"/>
      <c r="M25" s="140"/>
    </row>
    <row r="26" spans="2:15" x14ac:dyDescent="0.3">
      <c r="B26" s="27" t="s">
        <v>25</v>
      </c>
      <c r="C26" s="28" t="s">
        <v>26</v>
      </c>
      <c r="D26" s="47"/>
      <c r="E26" s="123" t="s">
        <v>24</v>
      </c>
      <c r="F26" s="124"/>
      <c r="G26" s="50"/>
      <c r="H26" s="31"/>
      <c r="I26" s="32"/>
      <c r="J26" s="125"/>
      <c r="K26" s="4"/>
      <c r="L26" s="151"/>
      <c r="M26" s="152"/>
    </row>
    <row r="27" spans="2:15" x14ac:dyDescent="0.3">
      <c r="B27" s="33" t="str">
        <f>+B26</f>
        <v>A07</v>
      </c>
      <c r="C27" s="28" t="s">
        <v>27</v>
      </c>
      <c r="D27" s="48"/>
      <c r="E27" s="128" t="s">
        <v>24</v>
      </c>
      <c r="F27" s="129"/>
      <c r="G27" s="50"/>
      <c r="H27" s="36"/>
      <c r="I27" s="37"/>
      <c r="J27" s="126"/>
      <c r="K27" s="4"/>
      <c r="L27" s="51"/>
      <c r="M27" s="52"/>
    </row>
    <row r="28" spans="2:15" x14ac:dyDescent="0.3">
      <c r="B28" s="38" t="str">
        <f>+B26</f>
        <v>A07</v>
      </c>
      <c r="C28" s="28" t="s">
        <v>28</v>
      </c>
      <c r="D28" s="49"/>
      <c r="E28" s="130" t="s">
        <v>24</v>
      </c>
      <c r="F28" s="131"/>
      <c r="G28" s="53"/>
      <c r="H28" s="41"/>
      <c r="I28" s="42"/>
      <c r="J28" s="127"/>
      <c r="K28" s="4"/>
      <c r="L28" s="149" t="s">
        <v>29</v>
      </c>
      <c r="M28" s="150"/>
    </row>
    <row r="29" spans="2:15" x14ac:dyDescent="0.3">
      <c r="B29" s="132" t="s">
        <v>21</v>
      </c>
      <c r="C29" s="133"/>
      <c r="D29" s="23"/>
      <c r="E29" s="44" t="s">
        <v>30</v>
      </c>
      <c r="F29" s="44" t="s">
        <v>13</v>
      </c>
      <c r="G29" s="25">
        <f>SUM(G30:G32)</f>
        <v>0</v>
      </c>
      <c r="H29" s="25">
        <f>SUM(H30:H32)</f>
        <v>0</v>
      </c>
      <c r="I29" s="25">
        <f>SUM(I30:I32)</f>
        <v>0</v>
      </c>
      <c r="J29" s="26">
        <f>SUM(G29:I29)</f>
        <v>0</v>
      </c>
      <c r="K29" s="4"/>
      <c r="L29" s="139" t="s">
        <v>31</v>
      </c>
      <c r="M29" s="140"/>
    </row>
    <row r="30" spans="2:15" ht="14.55" customHeight="1" thickBot="1" x14ac:dyDescent="0.35">
      <c r="B30" s="27" t="s">
        <v>32</v>
      </c>
      <c r="C30" s="28" t="s">
        <v>33</v>
      </c>
      <c r="D30" s="47"/>
      <c r="E30" s="30"/>
      <c r="F30" s="30"/>
      <c r="G30" s="50"/>
      <c r="H30" s="31"/>
      <c r="I30" s="32"/>
      <c r="J30" s="125"/>
      <c r="K30" s="4"/>
      <c r="L30" s="141"/>
      <c r="M30" s="142"/>
    </row>
    <row r="31" spans="2:15" x14ac:dyDescent="0.3">
      <c r="B31" s="33" t="str">
        <f>+B30</f>
        <v xml:space="preserve">A08 </v>
      </c>
      <c r="C31" s="28" t="s">
        <v>34</v>
      </c>
      <c r="D31" s="48"/>
      <c r="E31" s="35"/>
      <c r="F31" s="35"/>
      <c r="G31" s="50"/>
      <c r="H31" s="36"/>
      <c r="I31" s="37"/>
      <c r="J31" s="126"/>
      <c r="K31" s="4"/>
      <c r="L31" s="4"/>
      <c r="M31" s="4"/>
      <c r="N31" s="4"/>
    </row>
    <row r="32" spans="2:15" x14ac:dyDescent="0.3">
      <c r="B32" s="38" t="str">
        <f>+B30</f>
        <v xml:space="preserve">A08 </v>
      </c>
      <c r="C32" s="28" t="s">
        <v>35</v>
      </c>
      <c r="D32" s="49"/>
      <c r="E32" s="40"/>
      <c r="F32" s="40"/>
      <c r="G32" s="53"/>
      <c r="H32" s="41"/>
      <c r="I32" s="42"/>
      <c r="J32" s="127"/>
      <c r="K32" s="4"/>
      <c r="L32" s="4"/>
      <c r="M32" s="4"/>
      <c r="N32" s="4"/>
    </row>
    <row r="33" spans="1:14" x14ac:dyDescent="0.3">
      <c r="B33" s="132" t="s">
        <v>29</v>
      </c>
      <c r="C33" s="133"/>
      <c r="D33" s="23"/>
      <c r="E33" s="134" t="s">
        <v>24</v>
      </c>
      <c r="F33" s="135"/>
      <c r="G33" s="25">
        <f>SUM(G34:G36)</f>
        <v>0</v>
      </c>
      <c r="H33" s="25">
        <f>SUM(H34:H36)</f>
        <v>0</v>
      </c>
      <c r="I33" s="25">
        <f>SUM(I34:I36)</f>
        <v>0</v>
      </c>
      <c r="J33" s="26">
        <f>SUM(G33:I33)</f>
        <v>0</v>
      </c>
      <c r="K33" s="4"/>
      <c r="L33" s="4"/>
      <c r="M33" s="4"/>
      <c r="N33" s="4"/>
    </row>
    <row r="34" spans="1:14" x14ac:dyDescent="0.3">
      <c r="B34" s="27" t="s">
        <v>36</v>
      </c>
      <c r="C34" s="28" t="s">
        <v>33</v>
      </c>
      <c r="D34" s="47"/>
      <c r="E34" s="123" t="s">
        <v>24</v>
      </c>
      <c r="F34" s="124"/>
      <c r="G34" s="50"/>
      <c r="H34" s="31"/>
      <c r="I34" s="32"/>
      <c r="J34" s="125"/>
      <c r="K34" s="4"/>
      <c r="L34" s="4"/>
      <c r="M34" s="4"/>
    </row>
    <row r="35" spans="1:14" ht="14.55" customHeight="1" x14ac:dyDescent="0.3">
      <c r="B35" s="33" t="str">
        <f>+B34</f>
        <v>A09</v>
      </c>
      <c r="C35" s="28" t="s">
        <v>34</v>
      </c>
      <c r="D35" s="48"/>
      <c r="E35" s="128" t="s">
        <v>24</v>
      </c>
      <c r="F35" s="129"/>
      <c r="G35" s="50"/>
      <c r="H35" s="36"/>
      <c r="I35" s="37"/>
      <c r="J35" s="126"/>
      <c r="K35" s="4"/>
      <c r="L35" s="4"/>
      <c r="M35" s="4"/>
      <c r="N35" s="4"/>
    </row>
    <row r="36" spans="1:14" x14ac:dyDescent="0.3">
      <c r="B36" s="38" t="str">
        <f>+B34</f>
        <v>A09</v>
      </c>
      <c r="C36" s="28" t="s">
        <v>35</v>
      </c>
      <c r="D36" s="49"/>
      <c r="E36" s="130" t="s">
        <v>24</v>
      </c>
      <c r="F36" s="131"/>
      <c r="G36" s="53"/>
      <c r="H36" s="41"/>
      <c r="I36" s="42"/>
      <c r="J36" s="127"/>
      <c r="K36" s="4"/>
      <c r="L36" s="4"/>
      <c r="M36" s="4"/>
      <c r="N36" s="4"/>
    </row>
    <row r="37" spans="1:14" x14ac:dyDescent="0.3">
      <c r="B37" s="132" t="s">
        <v>37</v>
      </c>
      <c r="C37" s="133"/>
      <c r="D37" s="23"/>
      <c r="E37" s="134" t="s">
        <v>24</v>
      </c>
      <c r="F37" s="135"/>
      <c r="G37" s="25">
        <f>SUM(G38:G40)</f>
        <v>0</v>
      </c>
      <c r="H37" s="25">
        <f>SUM(H38:H40)</f>
        <v>0</v>
      </c>
      <c r="I37" s="25">
        <f>SUM(I38:I40)</f>
        <v>0</v>
      </c>
      <c r="J37" s="26">
        <f>SUM(G37:I37)</f>
        <v>0</v>
      </c>
      <c r="K37" s="4"/>
      <c r="L37" s="4"/>
      <c r="M37" s="4"/>
      <c r="N37" s="4"/>
    </row>
    <row r="38" spans="1:14" x14ac:dyDescent="0.3">
      <c r="B38" s="27" t="s">
        <v>38</v>
      </c>
      <c r="C38" s="28" t="s">
        <v>33</v>
      </c>
      <c r="D38" s="47"/>
      <c r="E38" s="123" t="s">
        <v>24</v>
      </c>
      <c r="F38" s="124"/>
      <c r="G38" s="50"/>
      <c r="H38" s="31"/>
      <c r="I38" s="32"/>
      <c r="J38" s="125"/>
      <c r="K38" s="4"/>
      <c r="L38" s="4"/>
      <c r="M38" s="4"/>
      <c r="N38" s="4"/>
    </row>
    <row r="39" spans="1:14" x14ac:dyDescent="0.3">
      <c r="B39" s="33" t="str">
        <f>+B38</f>
        <v>A10</v>
      </c>
      <c r="C39" s="28" t="s">
        <v>34</v>
      </c>
      <c r="D39" s="48"/>
      <c r="E39" s="128" t="s">
        <v>24</v>
      </c>
      <c r="F39" s="129"/>
      <c r="G39" s="50"/>
      <c r="H39" s="36"/>
      <c r="I39" s="37"/>
      <c r="J39" s="126"/>
      <c r="K39" s="4"/>
      <c r="L39" s="4"/>
      <c r="M39" s="4"/>
      <c r="N39" s="4"/>
    </row>
    <row r="40" spans="1:14" x14ac:dyDescent="0.3">
      <c r="B40" s="38" t="str">
        <f>+B38</f>
        <v>A10</v>
      </c>
      <c r="C40" s="28" t="s">
        <v>35</v>
      </c>
      <c r="D40" s="49"/>
      <c r="E40" s="130" t="s">
        <v>24</v>
      </c>
      <c r="F40" s="131"/>
      <c r="G40" s="53"/>
      <c r="H40" s="41"/>
      <c r="I40" s="42"/>
      <c r="J40" s="127"/>
      <c r="K40" s="4"/>
      <c r="L40" s="4"/>
      <c r="M40" s="4"/>
    </row>
    <row r="41" spans="1:14" x14ac:dyDescent="0.3">
      <c r="B41" s="132" t="s">
        <v>39</v>
      </c>
      <c r="C41" s="133"/>
      <c r="D41" s="23"/>
      <c r="E41" s="54"/>
      <c r="F41" s="54"/>
      <c r="G41" s="55">
        <f>+G37+G33+G29+G25+G21+G17</f>
        <v>0</v>
      </c>
      <c r="H41" s="55">
        <f>+H37+H33+H29+H25+H21+H17</f>
        <v>0</v>
      </c>
      <c r="I41" s="55">
        <f>+I37+I33+I29+I25+I21+I17</f>
        <v>0</v>
      </c>
      <c r="J41" s="56">
        <f>+J37+J33+J29+J25+J21+J17</f>
        <v>0</v>
      </c>
      <c r="K41" s="4"/>
      <c r="L41" s="57"/>
      <c r="M41" s="4"/>
    </row>
    <row r="42" spans="1:14" x14ac:dyDescent="0.3">
      <c r="E42" s="4"/>
    </row>
    <row r="45" spans="1:14" s="58" customFormat="1" ht="16.2" x14ac:dyDescent="0.3">
      <c r="B45" s="118" t="s">
        <v>40</v>
      </c>
      <c r="C45" s="119"/>
      <c r="D45" s="119"/>
      <c r="E45" s="120"/>
      <c r="F45" s="59"/>
      <c r="G45" s="60"/>
    </row>
    <row r="46" spans="1:14" s="59" customFormat="1" x14ac:dyDescent="0.3">
      <c r="A46" s="61"/>
      <c r="B46" s="62"/>
      <c r="C46" s="63"/>
      <c r="D46" s="63"/>
      <c r="E46" s="64"/>
      <c r="F46" s="64"/>
      <c r="G46" s="65"/>
      <c r="H46" s="63"/>
      <c r="M46" s="66"/>
    </row>
    <row r="47" spans="1:14" s="59" customFormat="1" x14ac:dyDescent="0.3">
      <c r="A47" s="66"/>
      <c r="B47" s="66"/>
      <c r="E47" s="121" t="s">
        <v>5</v>
      </c>
      <c r="F47" s="122"/>
    </row>
    <row r="48" spans="1:14" s="59" customFormat="1" ht="28.8" x14ac:dyDescent="0.3">
      <c r="A48" s="66"/>
      <c r="B48" s="136" t="s">
        <v>2</v>
      </c>
      <c r="C48" s="137"/>
      <c r="D48" s="138"/>
      <c r="E48" s="99" t="s">
        <v>57</v>
      </c>
      <c r="F48" s="68" t="s">
        <v>58</v>
      </c>
      <c r="G48" s="69" t="s">
        <v>41</v>
      </c>
      <c r="H48" s="69" t="s">
        <v>42</v>
      </c>
    </row>
    <row r="49" spans="1:13" s="59" customFormat="1" x14ac:dyDescent="0.3">
      <c r="A49" s="66"/>
      <c r="B49" s="102" t="s">
        <v>11</v>
      </c>
      <c r="C49" s="114"/>
      <c r="D49" s="115"/>
      <c r="E49" s="70"/>
      <c r="F49" s="71"/>
      <c r="G49" s="72">
        <f t="shared" ref="G49:G54" si="0">IF(F49&lt;E49,F49-E49,0)</f>
        <v>0</v>
      </c>
      <c r="H49" s="73">
        <f t="shared" ref="H49:H54" si="1">IF(F49&gt;E49,F49-E49,0)</f>
        <v>0</v>
      </c>
    </row>
    <row r="50" spans="1:13" s="59" customFormat="1" x14ac:dyDescent="0.3">
      <c r="A50" s="66"/>
      <c r="B50" s="102" t="s">
        <v>19</v>
      </c>
      <c r="C50" s="114"/>
      <c r="D50" s="115"/>
      <c r="E50" s="70"/>
      <c r="F50" s="71"/>
      <c r="G50" s="72">
        <f t="shared" si="0"/>
        <v>0</v>
      </c>
      <c r="H50" s="73">
        <f t="shared" si="1"/>
        <v>0</v>
      </c>
    </row>
    <row r="51" spans="1:13" s="59" customFormat="1" x14ac:dyDescent="0.3">
      <c r="A51" s="66"/>
      <c r="B51" s="102" t="s">
        <v>23</v>
      </c>
      <c r="C51" s="114"/>
      <c r="D51" s="115"/>
      <c r="E51" s="70"/>
      <c r="F51" s="71"/>
      <c r="G51" s="72">
        <f t="shared" si="0"/>
        <v>0</v>
      </c>
      <c r="H51" s="73">
        <f t="shared" si="1"/>
        <v>0</v>
      </c>
    </row>
    <row r="52" spans="1:13" s="59" customFormat="1" x14ac:dyDescent="0.3">
      <c r="A52" s="66"/>
      <c r="B52" s="102" t="s">
        <v>21</v>
      </c>
      <c r="C52" s="114"/>
      <c r="D52" s="115"/>
      <c r="E52" s="70"/>
      <c r="F52" s="71"/>
      <c r="G52" s="72">
        <f t="shared" si="0"/>
        <v>0</v>
      </c>
      <c r="H52" s="73">
        <f t="shared" si="1"/>
        <v>0</v>
      </c>
    </row>
    <row r="53" spans="1:13" s="59" customFormat="1" x14ac:dyDescent="0.3">
      <c r="A53" s="66"/>
      <c r="B53" s="102" t="s">
        <v>29</v>
      </c>
      <c r="C53" s="114"/>
      <c r="D53" s="115"/>
      <c r="E53" s="70"/>
      <c r="F53" s="71"/>
      <c r="G53" s="72">
        <f t="shared" si="0"/>
        <v>0</v>
      </c>
      <c r="H53" s="73">
        <f t="shared" si="1"/>
        <v>0</v>
      </c>
    </row>
    <row r="54" spans="1:13" s="59" customFormat="1" x14ac:dyDescent="0.3">
      <c r="A54" s="66"/>
      <c r="B54" s="105" t="s">
        <v>37</v>
      </c>
      <c r="C54" s="116"/>
      <c r="D54" s="117"/>
      <c r="E54" s="74"/>
      <c r="F54" s="75"/>
      <c r="G54" s="72">
        <f t="shared" si="0"/>
        <v>0</v>
      </c>
      <c r="H54" s="73">
        <f t="shared" si="1"/>
        <v>0</v>
      </c>
    </row>
    <row r="55" spans="1:13" s="59" customFormat="1" x14ac:dyDescent="0.3">
      <c r="A55" s="66"/>
      <c r="B55" s="76" t="s">
        <v>39</v>
      </c>
      <c r="E55" s="77">
        <f>SUM(E49:E54)</f>
        <v>0</v>
      </c>
      <c r="F55" s="77">
        <f>SUM(F49:F54)</f>
        <v>0</v>
      </c>
      <c r="G55" s="77">
        <f>SUM(G49:G54)</f>
        <v>0</v>
      </c>
      <c r="H55" s="77">
        <f>SUM(H49:H54)</f>
        <v>0</v>
      </c>
    </row>
    <row r="56" spans="1:13" s="59" customFormat="1" x14ac:dyDescent="0.3">
      <c r="A56" s="66"/>
      <c r="B56" s="64"/>
      <c r="E56" s="63" t="e">
        <f>+E55/E55</f>
        <v>#DIV/0!</v>
      </c>
      <c r="F56" s="64"/>
      <c r="G56" s="78" t="e">
        <f>+G55/E55</f>
        <v>#DIV/0!</v>
      </c>
      <c r="H56" s="78" t="e">
        <f>+H55/E55</f>
        <v>#DIV/0!</v>
      </c>
    </row>
    <row r="58" spans="1:13" s="59" customFormat="1" ht="16.2" x14ac:dyDescent="0.3">
      <c r="A58" s="61"/>
      <c r="B58" s="118" t="s">
        <v>43</v>
      </c>
      <c r="C58" s="119"/>
      <c r="D58" s="119"/>
      <c r="E58" s="120"/>
      <c r="H58" s="60"/>
      <c r="M58" s="66"/>
    </row>
    <row r="59" spans="1:13" s="59" customFormat="1" ht="16.2" x14ac:dyDescent="0.3">
      <c r="A59" s="61"/>
      <c r="B59" s="79"/>
      <c r="C59" s="79"/>
      <c r="D59" s="79"/>
      <c r="E59" s="80"/>
      <c r="H59" s="60"/>
      <c r="M59" s="66"/>
    </row>
    <row r="60" spans="1:13" s="59" customFormat="1" x14ac:dyDescent="0.3">
      <c r="A60" s="66"/>
      <c r="E60" s="121" t="s">
        <v>44</v>
      </c>
      <c r="F60" s="122"/>
      <c r="G60" s="108" t="s">
        <v>45</v>
      </c>
      <c r="H60" s="109"/>
      <c r="I60" s="108" t="s">
        <v>46</v>
      </c>
      <c r="J60" s="109"/>
      <c r="K60" s="108" t="s">
        <v>47</v>
      </c>
      <c r="L60" s="109"/>
    </row>
    <row r="61" spans="1:13" s="59" customFormat="1" ht="28.8" x14ac:dyDescent="0.3">
      <c r="A61" s="66"/>
      <c r="B61" s="110" t="s">
        <v>48</v>
      </c>
      <c r="C61" s="110"/>
      <c r="D61" s="110"/>
      <c r="E61" s="67" t="s">
        <v>49</v>
      </c>
      <c r="F61" s="81" t="s">
        <v>50</v>
      </c>
      <c r="G61" s="99" t="s">
        <v>57</v>
      </c>
      <c r="H61" s="100" t="s">
        <v>59</v>
      </c>
      <c r="I61" s="99" t="s">
        <v>57</v>
      </c>
      <c r="J61" s="100" t="s">
        <v>59</v>
      </c>
      <c r="K61" s="99" t="s">
        <v>57</v>
      </c>
      <c r="L61" s="100" t="s">
        <v>59</v>
      </c>
    </row>
    <row r="62" spans="1:13" s="59" customFormat="1" x14ac:dyDescent="0.3">
      <c r="A62" s="66"/>
      <c r="B62" s="111"/>
      <c r="C62" s="112"/>
      <c r="D62" s="113"/>
      <c r="E62" s="82" t="s">
        <v>51</v>
      </c>
      <c r="F62" s="83" t="s">
        <v>51</v>
      </c>
      <c r="G62" s="84">
        <f>+I62+K62</f>
        <v>0</v>
      </c>
      <c r="H62" s="85">
        <f>+J62+L62</f>
        <v>0</v>
      </c>
      <c r="I62" s="86"/>
      <c r="J62" s="87"/>
      <c r="K62" s="86"/>
      <c r="L62" s="88"/>
    </row>
    <row r="63" spans="1:13" s="59" customFormat="1" x14ac:dyDescent="0.3">
      <c r="A63" s="66"/>
      <c r="B63" s="102"/>
      <c r="C63" s="103"/>
      <c r="D63" s="104"/>
      <c r="E63" s="89" t="s">
        <v>52</v>
      </c>
      <c r="F63" s="90" t="s">
        <v>53</v>
      </c>
      <c r="G63" s="91">
        <f t="shared" ref="G63:H66" si="2">+I63+K63</f>
        <v>0</v>
      </c>
      <c r="H63" s="92">
        <f t="shared" si="2"/>
        <v>0</v>
      </c>
      <c r="I63" s="70"/>
      <c r="J63" s="93"/>
      <c r="K63" s="70"/>
      <c r="L63" s="71"/>
    </row>
    <row r="64" spans="1:13" s="59" customFormat="1" x14ac:dyDescent="0.3">
      <c r="A64" s="66"/>
      <c r="B64" s="102"/>
      <c r="C64" s="103"/>
      <c r="D64" s="104"/>
      <c r="E64" s="89" t="s">
        <v>54</v>
      </c>
      <c r="F64" s="90" t="s">
        <v>53</v>
      </c>
      <c r="G64" s="91">
        <f t="shared" si="2"/>
        <v>0</v>
      </c>
      <c r="H64" s="92">
        <f t="shared" si="2"/>
        <v>0</v>
      </c>
      <c r="I64" s="70"/>
      <c r="J64" s="93"/>
      <c r="K64" s="70"/>
      <c r="L64" s="71"/>
    </row>
    <row r="65" spans="1:13" s="59" customFormat="1" x14ac:dyDescent="0.3">
      <c r="A65" s="66"/>
      <c r="B65" s="102"/>
      <c r="C65" s="103"/>
      <c r="D65" s="104"/>
      <c r="E65" s="89" t="s">
        <v>55</v>
      </c>
      <c r="F65" s="90"/>
      <c r="G65" s="91">
        <f t="shared" si="2"/>
        <v>0</v>
      </c>
      <c r="H65" s="92">
        <f t="shared" si="2"/>
        <v>0</v>
      </c>
      <c r="I65" s="70"/>
      <c r="J65" s="93"/>
      <c r="K65" s="70"/>
      <c r="L65" s="71"/>
    </row>
    <row r="66" spans="1:13" s="59" customFormat="1" x14ac:dyDescent="0.3">
      <c r="A66" s="66"/>
      <c r="B66" s="105"/>
      <c r="C66" s="106"/>
      <c r="D66" s="107"/>
      <c r="E66" s="67" t="s">
        <v>55</v>
      </c>
      <c r="F66" s="81"/>
      <c r="G66" s="94">
        <f t="shared" si="2"/>
        <v>0</v>
      </c>
      <c r="H66" s="95">
        <f t="shared" si="2"/>
        <v>0</v>
      </c>
      <c r="I66" s="74"/>
      <c r="J66" s="96"/>
      <c r="K66" s="74"/>
      <c r="L66" s="75"/>
    </row>
    <row r="67" spans="1:13" s="59" customFormat="1" x14ac:dyDescent="0.3">
      <c r="A67" s="66"/>
      <c r="B67" s="76" t="s">
        <v>39</v>
      </c>
      <c r="G67" s="97">
        <f t="shared" ref="G67:L67" si="3">SUM(G62:G66)</f>
        <v>0</v>
      </c>
      <c r="H67" s="97">
        <f t="shared" si="3"/>
        <v>0</v>
      </c>
      <c r="I67" s="97">
        <f t="shared" si="3"/>
        <v>0</v>
      </c>
      <c r="J67" s="97">
        <f t="shared" si="3"/>
        <v>0</v>
      </c>
      <c r="K67" s="97">
        <f t="shared" si="3"/>
        <v>0</v>
      </c>
      <c r="L67" s="97">
        <f t="shared" si="3"/>
        <v>0</v>
      </c>
    </row>
    <row r="68" spans="1:13" s="59" customFormat="1" x14ac:dyDescent="0.3">
      <c r="A68" s="66"/>
      <c r="H68" s="60"/>
      <c r="M68" s="66"/>
    </row>
  </sheetData>
  <mergeCells count="60">
    <mergeCell ref="B3:I5"/>
    <mergeCell ref="O8:O9"/>
    <mergeCell ref="B9:C10"/>
    <mergeCell ref="O14:O16"/>
    <mergeCell ref="B15:C16"/>
    <mergeCell ref="D15:D16"/>
    <mergeCell ref="E15:I15"/>
    <mergeCell ref="L16:M16"/>
    <mergeCell ref="D9:J10"/>
    <mergeCell ref="B7:J7"/>
    <mergeCell ref="B17:C17"/>
    <mergeCell ref="L17:M20"/>
    <mergeCell ref="J18:J20"/>
    <mergeCell ref="B21:C21"/>
    <mergeCell ref="J22:J24"/>
    <mergeCell ref="L22:M22"/>
    <mergeCell ref="L23:M26"/>
    <mergeCell ref="B25:C25"/>
    <mergeCell ref="E25:F25"/>
    <mergeCell ref="E26:F26"/>
    <mergeCell ref="J26:J28"/>
    <mergeCell ref="E27:F27"/>
    <mergeCell ref="E28:F28"/>
    <mergeCell ref="L28:M28"/>
    <mergeCell ref="B29:C29"/>
    <mergeCell ref="L29:M30"/>
    <mergeCell ref="J30:J32"/>
    <mergeCell ref="B33:C33"/>
    <mergeCell ref="E33:F33"/>
    <mergeCell ref="E34:F34"/>
    <mergeCell ref="J34:J36"/>
    <mergeCell ref="E35:F35"/>
    <mergeCell ref="E36:F36"/>
    <mergeCell ref="B50:D50"/>
    <mergeCell ref="B37:C37"/>
    <mergeCell ref="E37:F37"/>
    <mergeCell ref="E38:F38"/>
    <mergeCell ref="J38:J40"/>
    <mergeCell ref="E39:F39"/>
    <mergeCell ref="E40:F40"/>
    <mergeCell ref="B41:C41"/>
    <mergeCell ref="B45:E45"/>
    <mergeCell ref="E47:F47"/>
    <mergeCell ref="B48:D48"/>
    <mergeCell ref="B49:D49"/>
    <mergeCell ref="K60:L60"/>
    <mergeCell ref="B61:D61"/>
    <mergeCell ref="B62:D62"/>
    <mergeCell ref="B63:D63"/>
    <mergeCell ref="B51:D51"/>
    <mergeCell ref="B52:D52"/>
    <mergeCell ref="B53:D53"/>
    <mergeCell ref="B54:D54"/>
    <mergeCell ref="B58:E58"/>
    <mergeCell ref="E60:F60"/>
    <mergeCell ref="B64:D64"/>
    <mergeCell ref="B65:D65"/>
    <mergeCell ref="B66:D66"/>
    <mergeCell ref="G60:H60"/>
    <mergeCell ref="I60:J60"/>
  </mergeCells>
  <pageMargins left="0.7" right="0.7" top="0.75" bottom="0.75" header="0.3" footer="0.3"/>
  <pageSetup paperSize="8" scale="71" fitToWidth="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673b941-c1b8-48fa-aa5c-fab7448f318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FCE6F7A65B534497DE34360FEB27AA" ma:contentTypeVersion="14" ma:contentTypeDescription="Creare un nuovo documento." ma:contentTypeScope="" ma:versionID="6170c3ae2f2aea0e1586e918bde807dc">
  <xsd:schema xmlns:xsd="http://www.w3.org/2001/XMLSchema" xmlns:xs="http://www.w3.org/2001/XMLSchema" xmlns:p="http://schemas.microsoft.com/office/2006/metadata/properties" xmlns:ns2="b673b941-c1b8-48fa-aa5c-fab7448f3180" xmlns:ns3="54bd347f-f46b-4fdf-9551-176a06eb4720" targetNamespace="http://schemas.microsoft.com/office/2006/metadata/properties" ma:root="true" ma:fieldsID="ece00f291ba16139c08ed6c750ee2331" ns2:_="" ns3:_="">
    <xsd:import namespace="b673b941-c1b8-48fa-aa5c-fab7448f3180"/>
    <xsd:import namespace="54bd347f-f46b-4fdf-9551-176a06eb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3b941-c1b8-48fa-aa5c-fab7448f31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to consenso" ma:internalName="Stato_x0020_consenso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d347f-f46b-4fdf-9551-176a06eb472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01E286-F331-483B-94CB-415A26526E50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673b941-c1b8-48fa-aa5c-fab7448f3180"/>
    <ds:schemaRef ds:uri="http://purl.org/dc/terms/"/>
    <ds:schemaRef ds:uri="http://schemas.openxmlformats.org/package/2006/metadata/core-properties"/>
    <ds:schemaRef ds:uri="54bd347f-f46b-4fdf-9551-176a06eb472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AF5EA5F-EE9F-40F4-B424-6941E9943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73b941-c1b8-48fa-aa5c-fab7448f3180"/>
    <ds:schemaRef ds:uri="54bd347f-f46b-4fdf-9551-176a06eb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3EC5A8-D20D-488F-BD00-E191411733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Lunardi</dc:creator>
  <cp:lastModifiedBy>Anna Chiara Pisu</cp:lastModifiedBy>
  <cp:lastPrinted>2021-06-08T08:02:02Z</cp:lastPrinted>
  <dcterms:created xsi:type="dcterms:W3CDTF">2020-05-28T13:47:49Z</dcterms:created>
  <dcterms:modified xsi:type="dcterms:W3CDTF">2021-06-14T08:51:53Z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0x010100CDFCE6F7A65B534497DE34360FEB27AA</vt:lpwstr>
  </property>
</Properties>
</file>