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lomb.sharepoint.com/sites/IstitutieLuoghidellaCultura/Documenti condivisi/General/Bandi/Avviso Unico/2025/Ambito MAB e catalogazione/Format documenti/"/>
    </mc:Choice>
  </mc:AlternateContent>
  <xr:revisionPtr revIDLastSave="1" documentId="13_ncr:1_{EEDE27CB-490A-4894-83C0-8AD1C784FC30}" xr6:coauthVersionLast="47" xr6:coauthVersionMax="47" xr10:uidLastSave="{1E9A40A3-4945-423C-AE0D-75B6C1B03362}"/>
  <bookViews>
    <workbookView xWindow="-120" yWindow="-120" windowWidth="29040" windowHeight="15840" xr2:uid="{6918E82C-E12E-40D9-B65C-BB326C0E7BE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34" i="1" s="1"/>
  <c r="D33" i="1" l="1"/>
  <c r="E31" i="1"/>
  <c r="E33" i="1" l="1"/>
  <c r="D31" i="1" l="1"/>
  <c r="D34" i="1" l="1"/>
  <c r="E34" i="1" s="1"/>
</calcChain>
</file>

<file path=xl/sharedStrings.xml><?xml version="1.0" encoding="utf-8"?>
<sst xmlns="http://schemas.openxmlformats.org/spreadsheetml/2006/main" count="29" uniqueCount="29">
  <si>
    <t>SOGGETTO PROPONENTE:</t>
  </si>
  <si>
    <t>BUDGET DI PROGETTO
Titolo ….</t>
  </si>
  <si>
    <t>Voci di spesa</t>
  </si>
  <si>
    <t>Totale</t>
  </si>
  <si>
    <t>NOTE di compilazione</t>
  </si>
  <si>
    <t>Inserire ulteriori righe laddove necessario. In tal caso, si fa presente di controllare che la somma delle voci sia corretta.</t>
  </si>
  <si>
    <r>
      <rPr>
        <b/>
        <sz val="10"/>
        <color rgb="FF000000"/>
        <rFont val="Arial"/>
        <family val="2"/>
      </rPr>
      <t xml:space="preserve">Totale costi di progetto </t>
    </r>
    <r>
      <rPr>
        <b/>
        <sz val="10"/>
        <color rgb="FFFF0000"/>
        <rFont val="Arial"/>
        <family val="2"/>
      </rPr>
      <t>(minimo € 20.000 - massimo € 50.000)</t>
    </r>
  </si>
  <si>
    <t>Il Budget deve coprire tutti i costi del progetto (non solo quelli per cui viene richiesto il finanziamento a Regione Lombardia)</t>
  </si>
  <si>
    <t>Non sono ammesse spese per acquisto di libri.</t>
  </si>
  <si>
    <t>strumenti di rilevazione di temperatura, umidità e lux</t>
  </si>
  <si>
    <t>digitalizzazione del patrimonio culturale</t>
  </si>
  <si>
    <t>installazione di connettività dedicata</t>
  </si>
  <si>
    <t>opere murarie e assimilate</t>
  </si>
  <si>
    <t>acquisto e installazione di ausili per il superamento delle barriere architettoniche e per l’incremento dell’accessibilità delle persone con disabilità</t>
  </si>
  <si>
    <t>interventi di restauro di beni culturali mobili</t>
  </si>
  <si>
    <t xml:space="preserve">acquisti di: </t>
  </si>
  <si>
    <t>interventi di efficientamento energetico (coibentazione, sostituzione di serramenti, climatizzazione …)</t>
  </si>
  <si>
    <t>realizzazione o rifacimento di impianti (elettrico, termico, idrico, di sicurezza …)</t>
  </si>
  <si>
    <t>spese per:</t>
  </si>
  <si>
    <t>Le spese per acquisto di dispositivi, allestimenti, impianti, attrezzature, macchinari, hardware, software, ecc. sono riconoscibili a condizione che i beni siano installati e utilizzati presso la sede in cui viene svolta l'attività dell'istituto culturale beneficiario.</t>
  </si>
  <si>
    <t xml:space="preserve">software (licenze per programmi e piattaforme informatiche) </t>
  </si>
  <si>
    <t xml:space="preserve">hardware e dispositivi per installazioni multimediali </t>
  </si>
  <si>
    <t xml:space="preserve">immobili, locali, attrezzature, arredi, impinati e macchinari, beni culturali mobili da musealizzare </t>
  </si>
  <si>
    <t xml:space="preserve">allestimenti per spazi espostivi interni ed esterni </t>
  </si>
  <si>
    <t>È possibile allegare ulteriori documenti esplicativi (ad es. preventivi) nella sezione ALTRI DOCUMENTI della piattaforma BeS.</t>
  </si>
  <si>
    <t>INVITO ALLA PRESENTAZIONE DI PROGETTI CULTURALI ANNO 2025 – AMBITO B “MUSEI ARCHIVI BIBLIOTECHE E CATALOGAZIONE” - Linea 4 Investimenti degli Istituti MAB</t>
  </si>
  <si>
    <r>
      <t>Quota a carico del soggetto proponente/cofinanziamento (</t>
    </r>
    <r>
      <rPr>
        <b/>
        <sz val="10"/>
        <color rgb="FFFF0000"/>
        <rFont val="Arial"/>
        <family val="2"/>
      </rPr>
      <t xml:space="preserve">min 50% </t>
    </r>
    <r>
      <rPr>
        <sz val="10"/>
        <rFont val="Arial"/>
        <family val="2"/>
      </rPr>
      <t>del costo totale del progetto-non includere il contributo richiesto a Regione Lombardia)</t>
    </r>
  </si>
  <si>
    <r>
      <t>Contributo richiesto (</t>
    </r>
    <r>
      <rPr>
        <b/>
        <sz val="10"/>
        <color rgb="FFFF0000"/>
        <rFont val="Arial"/>
        <family val="2"/>
      </rPr>
      <t>max 50%</t>
    </r>
    <r>
      <rPr>
        <sz val="10"/>
        <rFont val="Arial"/>
        <family val="2"/>
      </rPr>
      <t xml:space="preserve"> del costo totale del progetto) </t>
    </r>
    <r>
      <rPr>
        <b/>
        <sz val="10"/>
        <color rgb="FFFF0000"/>
        <rFont val="Arial"/>
        <family val="2"/>
      </rPr>
      <t>- non può essere superiore a 25.000 euro</t>
    </r>
  </si>
  <si>
    <t>Descrizione/Oggetto dell'acquisto o dell'intervento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</si>
</sst>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Protection="1"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164" fontId="2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/>
    <xf numFmtId="10" fontId="8" fillId="0" borderId="2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0" fontId="0" fillId="0" borderId="4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/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0" fillId="0" borderId="7" xfId="0" applyBorder="1"/>
    <xf numFmtId="0" fontId="9" fillId="0" borderId="8" xfId="0" applyFont="1" applyBorder="1"/>
    <xf numFmtId="0" fontId="0" fillId="0" borderId="10" xfId="0" applyBorder="1"/>
    <xf numFmtId="0" fontId="9" fillId="0" borderId="9" xfId="0" applyFont="1" applyBorder="1"/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</cellXfs>
  <cellStyles count="2">
    <cellStyle name="Normale" xfId="0" builtinId="0"/>
    <cellStyle name="Percentuale" xfId="1" builtinId="5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0E2B-864E-4D3F-80DB-A9FBDC840E37}">
  <sheetPr>
    <pageSetUpPr fitToPage="1"/>
  </sheetPr>
  <dimension ref="A1:E42"/>
  <sheetViews>
    <sheetView tabSelected="1" zoomScale="115" zoomScaleNormal="115" workbookViewId="0">
      <selection activeCell="B7" sqref="B7"/>
    </sheetView>
  </sheetViews>
  <sheetFormatPr defaultRowHeight="15" x14ac:dyDescent="0.25"/>
  <cols>
    <col min="1" max="1" width="83.140625" customWidth="1"/>
    <col min="2" max="2" width="31.42578125" customWidth="1"/>
    <col min="3" max="3" width="28.28515625" customWidth="1"/>
    <col min="4" max="4" width="30.5703125" customWidth="1"/>
  </cols>
  <sheetData>
    <row r="1" spans="1:3" ht="29.25" customHeight="1" thickBot="1" x14ac:dyDescent="0.3">
      <c r="A1" s="38" t="s">
        <v>25</v>
      </c>
      <c r="B1" s="39"/>
      <c r="C1" s="40"/>
    </row>
    <row r="2" spans="1:3" ht="27.75" customHeight="1" thickBot="1" x14ac:dyDescent="0.3">
      <c r="A2" s="41" t="s">
        <v>0</v>
      </c>
      <c r="B2" s="42"/>
      <c r="C2" s="43"/>
    </row>
    <row r="3" spans="1:3" ht="32.25" customHeight="1" thickBot="1" x14ac:dyDescent="0.3">
      <c r="A3" s="44" t="s">
        <v>1</v>
      </c>
      <c r="B3" s="45"/>
      <c r="C3" s="46"/>
    </row>
    <row r="4" spans="1:3" ht="26.25" thickBot="1" x14ac:dyDescent="0.3">
      <c r="A4" s="1" t="s">
        <v>2</v>
      </c>
      <c r="B4" s="1" t="s">
        <v>28</v>
      </c>
      <c r="C4" s="1" t="s">
        <v>3</v>
      </c>
    </row>
    <row r="5" spans="1:3" ht="15.75" thickBot="1" x14ac:dyDescent="0.3">
      <c r="A5" s="22" t="s">
        <v>15</v>
      </c>
      <c r="B5" s="22"/>
      <c r="C5" s="8"/>
    </row>
    <row r="6" spans="1:3" ht="15.75" thickBot="1" x14ac:dyDescent="0.3">
      <c r="A6" s="2" t="s">
        <v>23</v>
      </c>
      <c r="B6" s="2"/>
      <c r="C6" s="9"/>
    </row>
    <row r="7" spans="1:3" ht="15.75" thickBot="1" x14ac:dyDescent="0.3">
      <c r="A7" s="2" t="s">
        <v>22</v>
      </c>
      <c r="B7" s="2"/>
      <c r="C7" s="9"/>
    </row>
    <row r="8" spans="1:3" ht="15.75" thickBot="1" x14ac:dyDescent="0.3">
      <c r="A8" s="2" t="s">
        <v>21</v>
      </c>
      <c r="B8" s="2"/>
      <c r="C8" s="9"/>
    </row>
    <row r="9" spans="1:3" ht="15.75" thickBot="1" x14ac:dyDescent="0.3">
      <c r="A9" s="2" t="s">
        <v>20</v>
      </c>
      <c r="B9" s="2"/>
      <c r="C9" s="9"/>
    </row>
    <row r="10" spans="1:3" ht="15.75" thickBot="1" x14ac:dyDescent="0.3">
      <c r="A10" s="23" t="s">
        <v>9</v>
      </c>
      <c r="B10" s="23"/>
      <c r="C10" s="9"/>
    </row>
    <row r="11" spans="1:3" ht="15.75" thickBot="1" x14ac:dyDescent="0.3">
      <c r="A11" s="25"/>
      <c r="B11" s="27"/>
      <c r="C11" s="9"/>
    </row>
    <row r="12" spans="1:3" ht="15.75" thickBot="1" x14ac:dyDescent="0.3">
      <c r="A12" s="26" t="s">
        <v>18</v>
      </c>
      <c r="B12" s="28"/>
      <c r="C12" s="9"/>
    </row>
    <row r="13" spans="1:3" ht="15.75" thickBot="1" x14ac:dyDescent="0.3">
      <c r="A13" s="24" t="s">
        <v>10</v>
      </c>
      <c r="B13" s="24"/>
      <c r="C13" s="9"/>
    </row>
    <row r="14" spans="1:3" ht="15.75" thickBot="1" x14ac:dyDescent="0.3">
      <c r="A14" s="2" t="s">
        <v>11</v>
      </c>
      <c r="B14" s="2"/>
      <c r="C14" s="1"/>
    </row>
    <row r="15" spans="1:3" ht="15.75" thickBot="1" x14ac:dyDescent="0.3">
      <c r="A15" s="2" t="s">
        <v>12</v>
      </c>
      <c r="B15" s="2"/>
      <c r="C15" s="10"/>
    </row>
    <row r="16" spans="1:3" ht="26.25" thickBot="1" x14ac:dyDescent="0.3">
      <c r="A16" s="2" t="s">
        <v>16</v>
      </c>
      <c r="B16" s="2"/>
      <c r="C16" s="8"/>
    </row>
    <row r="17" spans="1:5" ht="15.75" thickBot="1" x14ac:dyDescent="0.3">
      <c r="A17" s="2" t="s">
        <v>17</v>
      </c>
      <c r="B17" s="2"/>
      <c r="C17" s="10"/>
    </row>
    <row r="18" spans="1:5" ht="26.25" thickBot="1" x14ac:dyDescent="0.3">
      <c r="A18" s="21" t="s">
        <v>13</v>
      </c>
      <c r="B18" s="21"/>
      <c r="C18" s="10"/>
    </row>
    <row r="19" spans="1:5" ht="15.75" thickBot="1" x14ac:dyDescent="0.3">
      <c r="A19" s="2" t="s">
        <v>14</v>
      </c>
      <c r="B19" s="2"/>
      <c r="C19" s="10"/>
    </row>
    <row r="20" spans="1:5" ht="15.75" thickBot="1" x14ac:dyDescent="0.3">
      <c r="A20" s="3"/>
      <c r="B20" s="3"/>
      <c r="C20" s="10"/>
    </row>
    <row r="21" spans="1:5" ht="15.75" thickBot="1" x14ac:dyDescent="0.3">
      <c r="A21" s="5"/>
      <c r="B21" s="5"/>
      <c r="C21" s="9"/>
    </row>
    <row r="22" spans="1:5" ht="15.75" thickBot="1" x14ac:dyDescent="0.3">
      <c r="A22" s="3"/>
      <c r="B22" s="3"/>
      <c r="C22" s="10"/>
    </row>
    <row r="23" spans="1:5" ht="15.75" thickBot="1" x14ac:dyDescent="0.3">
      <c r="A23" s="3"/>
      <c r="B23" s="3"/>
      <c r="C23" s="10"/>
    </row>
    <row r="24" spans="1:5" ht="15.75" thickBot="1" x14ac:dyDescent="0.3">
      <c r="A24" s="3"/>
      <c r="B24" s="3"/>
      <c r="C24" s="10"/>
    </row>
    <row r="25" spans="1:5" ht="15.75" thickBot="1" x14ac:dyDescent="0.3">
      <c r="A25" s="4"/>
      <c r="B25" s="4"/>
      <c r="C25" s="8"/>
    </row>
    <row r="26" spans="1:5" ht="15.75" thickBot="1" x14ac:dyDescent="0.3">
      <c r="A26" s="3"/>
      <c r="B26" s="3"/>
      <c r="C26" s="10"/>
    </row>
    <row r="27" spans="1:5" ht="15.75" thickBot="1" x14ac:dyDescent="0.3">
      <c r="A27" s="3"/>
      <c r="B27" s="3"/>
      <c r="C27" s="10"/>
    </row>
    <row r="28" spans="1:5" ht="15.75" thickBot="1" x14ac:dyDescent="0.3">
      <c r="A28" s="3"/>
      <c r="B28" s="3"/>
      <c r="C28" s="10"/>
    </row>
    <row r="29" spans="1:5" ht="15.75" thickBot="1" x14ac:dyDescent="0.3">
      <c r="A29" s="3"/>
      <c r="B29" s="3"/>
      <c r="C29" s="10"/>
    </row>
    <row r="30" spans="1:5" ht="15.75" thickBot="1" x14ac:dyDescent="0.3">
      <c r="A30" s="6"/>
      <c r="B30" s="6"/>
      <c r="C30" s="10"/>
    </row>
    <row r="31" spans="1:5" ht="15.75" thickBot="1" x14ac:dyDescent="0.3">
      <c r="A31" s="4" t="s">
        <v>6</v>
      </c>
      <c r="B31" s="4"/>
      <c r="C31" s="8">
        <f>SUM(C5:C30)</f>
        <v>0</v>
      </c>
      <c r="D31" s="13" t="str">
        <f>IF(C31=0,"",IF(C31&lt;20000,"ATTENZIONE, IL COSTO TOTALE DEL PROGETTO DEVE ESSERE DI ALMENO € 20.000!"," "))</f>
        <v/>
      </c>
      <c r="E31" s="13" t="str">
        <f>IF(C31=0,"",IF(C31&gt;50000,"ATTENZIONE, IL COSTO TOTALE DEL PROGETTO DEVE ESSERE MASSIMO DI € 50.000!"," "))</f>
        <v/>
      </c>
    </row>
    <row r="32" spans="1:5" ht="15.75" thickBot="1" x14ac:dyDescent="0.3">
      <c r="A32" s="6"/>
      <c r="B32" s="6"/>
      <c r="C32" s="10"/>
    </row>
    <row r="33" spans="1:5" ht="26.25" thickBot="1" x14ac:dyDescent="0.3">
      <c r="A33" s="7" t="s">
        <v>27</v>
      </c>
      <c r="B33" s="7"/>
      <c r="C33" s="11"/>
      <c r="D33" s="14" t="str">
        <f>IF(C31&gt;0,C33/C31," ")</f>
        <v xml:space="preserve"> </v>
      </c>
      <c r="E33" s="15" t="str">
        <f>IF(C33&gt;25000,"ATTENZIONE, IL CONTRIBUTO RICHIESTO NON PUO' ESSERE SUPERIORE A € 25.000,00!"," ")</f>
        <v xml:space="preserve"> </v>
      </c>
    </row>
    <row r="34" spans="1:5" ht="26.25" thickBot="1" x14ac:dyDescent="0.3">
      <c r="A34" s="7" t="s">
        <v>26</v>
      </c>
      <c r="B34" s="7"/>
      <c r="C34" s="8">
        <f>C31-C33</f>
        <v>0</v>
      </c>
      <c r="D34" s="16" t="str">
        <f>IF(C31&gt;0,C34/C31," ")</f>
        <v xml:space="preserve"> </v>
      </c>
      <c r="E34" s="17" t="str">
        <f>IF(D34&lt;50%,"ATTENZIONE, LA QUOTA A CARICO DEL SOGGETTO PROPONENTE NON PUO' ESSERE INFERIORE AL 50%!"," ")</f>
        <v xml:space="preserve"> </v>
      </c>
    </row>
    <row r="35" spans="1:5" ht="15.75" thickBot="1" x14ac:dyDescent="0.3">
      <c r="A35" s="6"/>
      <c r="B35" s="6"/>
      <c r="C35" s="12"/>
    </row>
    <row r="36" spans="1:5" ht="15.75" thickBot="1" x14ac:dyDescent="0.3">
      <c r="A36" s="47" t="s">
        <v>4</v>
      </c>
      <c r="B36" s="48"/>
      <c r="C36" s="49"/>
    </row>
    <row r="37" spans="1:5" s="20" customFormat="1" ht="30.75" customHeight="1" thickBot="1" x14ac:dyDescent="0.3">
      <c r="A37" s="32" t="s">
        <v>7</v>
      </c>
      <c r="B37" s="33"/>
      <c r="C37" s="34"/>
    </row>
    <row r="38" spans="1:5" s="20" customFormat="1" ht="24" customHeight="1" thickBot="1" x14ac:dyDescent="0.3">
      <c r="A38" s="32" t="s">
        <v>8</v>
      </c>
      <c r="B38" s="33"/>
      <c r="C38" s="34"/>
    </row>
    <row r="39" spans="1:5" ht="30.6" customHeight="1" thickBot="1" x14ac:dyDescent="0.3">
      <c r="A39" s="35" t="s">
        <v>19</v>
      </c>
      <c r="B39" s="36"/>
      <c r="C39" s="37"/>
    </row>
    <row r="40" spans="1:5" s="18" customFormat="1" ht="15.75" thickBot="1" x14ac:dyDescent="0.3">
      <c r="A40" s="29" t="s">
        <v>5</v>
      </c>
      <c r="B40" s="30"/>
      <c r="C40" s="31"/>
    </row>
    <row r="41" spans="1:5" s="18" customFormat="1" ht="15.75" thickBot="1" x14ac:dyDescent="0.3">
      <c r="A41" s="29" t="s">
        <v>24</v>
      </c>
      <c r="B41" s="30"/>
      <c r="C41" s="31"/>
    </row>
    <row r="42" spans="1:5" s="18" customFormat="1" x14ac:dyDescent="0.25">
      <c r="A42" s="19"/>
      <c r="B42" s="19"/>
    </row>
  </sheetData>
  <sheetProtection insertRows="0"/>
  <mergeCells count="9">
    <mergeCell ref="A40:C40"/>
    <mergeCell ref="A41:C41"/>
    <mergeCell ref="A38:C38"/>
    <mergeCell ref="A39:C39"/>
    <mergeCell ref="A1:C1"/>
    <mergeCell ref="A2:C2"/>
    <mergeCell ref="A3:C3"/>
    <mergeCell ref="A36:C36"/>
    <mergeCell ref="A37:C37"/>
  </mergeCells>
  <conditionalFormatting sqref="A25:C25">
    <cfRule type="expression" dxfId="5" priority="6" stopIfTrue="1">
      <formula>(#REF!+$C$25)&gt;($C$31*0.3)</formula>
    </cfRule>
  </conditionalFormatting>
  <conditionalFormatting sqref="C33">
    <cfRule type="expression" dxfId="4" priority="8">
      <formula>$C$33&gt;35000</formula>
    </cfRule>
  </conditionalFormatting>
  <conditionalFormatting sqref="C33:C34">
    <cfRule type="expression" dxfId="3" priority="10" stopIfTrue="1">
      <formula>$C$33&gt;($C$31*0.7)</formula>
    </cfRule>
  </conditionalFormatting>
  <conditionalFormatting sqref="C34">
    <cfRule type="expression" dxfId="2" priority="3">
      <formula>D$34&lt;30%</formula>
    </cfRule>
  </conditionalFormatting>
  <conditionalFormatting sqref="D33">
    <cfRule type="expression" dxfId="1" priority="1">
      <formula>$D$33&gt;70%</formula>
    </cfRule>
  </conditionalFormatting>
  <conditionalFormatting sqref="D34">
    <cfRule type="expression" dxfId="0" priority="2">
      <formula>$D$34&lt;30%</formula>
    </cfRule>
  </conditionalFormatting>
  <pageMargins left="0.25" right="0.25" top="0.75" bottom="0.75" header="0.3" footer="0.3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D20F3F82AD324BAC351806627D96F7" ma:contentTypeVersion="15" ma:contentTypeDescription="Creare un nuovo documento." ma:contentTypeScope="" ma:versionID="f3c377a17fa423a3657dedc33d7e9ee0">
  <xsd:schema xmlns:xsd="http://www.w3.org/2001/XMLSchema" xmlns:xs="http://www.w3.org/2001/XMLSchema" xmlns:p="http://schemas.microsoft.com/office/2006/metadata/properties" xmlns:ns2="030b73b5-740a-4a27-848d-c827a59b3c4d" xmlns:ns3="90cf0aca-ae40-4108-8b7f-f3a0b54db295" targetNamespace="http://schemas.microsoft.com/office/2006/metadata/properties" ma:root="true" ma:fieldsID="577cb58c59e745af45cec9ee137fd53e" ns2:_="" ns3:_="">
    <xsd:import namespace="030b73b5-740a-4a27-848d-c827a59b3c4d"/>
    <xsd:import namespace="90cf0aca-ae40-4108-8b7f-f3a0b54db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b73b5-740a-4a27-848d-c827a59b3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cf0aca-ae40-4108-8b7f-f3a0b54db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218e7eb-77f8-4563-bbfb-025a055f2617}" ma:internalName="TaxCatchAll" ma:showField="CatchAllData" ma:web="90cf0aca-ae40-4108-8b7f-f3a0b54db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0b73b5-740a-4a27-848d-c827a59b3c4d">
      <Terms xmlns="http://schemas.microsoft.com/office/infopath/2007/PartnerControls"/>
    </lcf76f155ced4ddcb4097134ff3c332f>
    <TaxCatchAll xmlns="90cf0aca-ae40-4108-8b7f-f3a0b54db295" xsi:nil="true"/>
  </documentManagement>
</p:properties>
</file>

<file path=customXml/itemProps1.xml><?xml version="1.0" encoding="utf-8"?>
<ds:datastoreItem xmlns:ds="http://schemas.openxmlformats.org/officeDocument/2006/customXml" ds:itemID="{64DB5455-96AF-4D76-AD80-BD80D60CF3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44F798-1182-4759-B2D6-E4D43C4CCD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0b73b5-740a-4a27-848d-c827a59b3c4d"/>
    <ds:schemaRef ds:uri="90cf0aca-ae40-4108-8b7f-f3a0b54db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AE4B46-9210-4622-A983-9188DE2DA130}">
  <ds:schemaRefs>
    <ds:schemaRef ds:uri="http://schemas.microsoft.com/office/2006/metadata/properties"/>
    <ds:schemaRef ds:uri="http://purl.org/dc/terms/"/>
    <ds:schemaRef ds:uri="030b73b5-740a-4a27-848d-c827a59b3c4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0cf0aca-ae40-4108-8b7f-f3a0b54db29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Marco Ogliari</cp:lastModifiedBy>
  <cp:lastPrinted>2025-03-14T11:42:21Z</cp:lastPrinted>
  <dcterms:created xsi:type="dcterms:W3CDTF">2025-03-14T08:31:40Z</dcterms:created>
  <dcterms:modified xsi:type="dcterms:W3CDTF">2025-03-20T17:46:21Z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0x0101006DD20F3F82AD324BAC351806627D96F7</vt:lpwstr>
  </property>
  <property fmtid="{D5CDD505-2E9C-101B-9397-08002B2CF9AE}" pid="3" name="MediaServiceImageTags">
    <vt:lpwstr/>
  </property>
</Properties>
</file>