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codeName="Questa_cartella_di_lavoro" defaultThemeVersion="124226"/>
  <xr:revisionPtr revIDLastSave="0" documentId="13_ncr:1_{E3B0B25F-5B30-4542-9825-A265D0BC8823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SPESE " sheetId="3" r:id="rId1"/>
  </sheets>
  <definedNames>
    <definedName name="_xlnm.Print_Area" localSheetId="0">'SPESE '!$A$1:$F$34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3" l="1"/>
  <c r="D16" i="3"/>
  <c r="D19" i="3" l="1"/>
  <c r="D20" i="3" l="1"/>
  <c r="D23" i="3" s="1"/>
  <c r="E23" i="3" s="1"/>
  <c r="E26" i="3" s="1"/>
  <c r="F16" i="3"/>
</calcChain>
</file>

<file path=xl/sharedStrings.xml><?xml version="1.0" encoding="utf-8"?>
<sst xmlns="http://schemas.openxmlformats.org/spreadsheetml/2006/main" count="39" uniqueCount="30">
  <si>
    <t>AREA DI SPESA</t>
  </si>
  <si>
    <t>MASSIMO CONTRIBUTO</t>
  </si>
  <si>
    <t>NOME PROGETTO</t>
  </si>
  <si>
    <t>CONTRIBUTO CONCEDIBILE</t>
  </si>
  <si>
    <t>CONTRIBUTO AMMISSIBILE</t>
  </si>
  <si>
    <t>INVESTIMENTO TOTALE</t>
  </si>
  <si>
    <t>* le spese si intendono al netto di IVA o altre imposte e tasse, ad eccezione dei casi in cui l’IVA sia realmente e definitivamente sostenuta dai soggetti beneficiari e non sia in alcun modo recuperabile dagli stessi, tenendo conto della disciplina fiscale cui i soggetti beneficiari sono assoggettati</t>
  </si>
  <si>
    <t>DETTAGLIO
di ogni singolo servizio acquisito</t>
  </si>
  <si>
    <t>Attività 1</t>
  </si>
  <si>
    <t>Attività 2</t>
  </si>
  <si>
    <t>Attività 3</t>
  </si>
  <si>
    <t>Attività 4</t>
  </si>
  <si>
    <t>ATTIVITA' DI PROGETTO
riportare esattamente la dicitura utilizzata nell'allegato B</t>
  </si>
  <si>
    <t>IMPORTO
inserire i costidi ciascun servizio
al netto dell'IVA se recuperabile*</t>
  </si>
  <si>
    <t>spese di natura corrente</t>
  </si>
  <si>
    <t>Viaggi e missioni relativi ad attività 1</t>
  </si>
  <si>
    <t>Viaggi e missioni relativi ad attività 2</t>
  </si>
  <si>
    <t>Viaggi e missioni relativi ad attività 3</t>
  </si>
  <si>
    <t>Viaggi e missioni relativi ad attività 4</t>
  </si>
  <si>
    <t>SUBTOTALE SPESE DI NATURA CORRENTE</t>
  </si>
  <si>
    <t>SUBTOTALE VIAGGI E MISSIONI</t>
  </si>
  <si>
    <t>INVESTIMENTO PRESENTATO</t>
  </si>
  <si>
    <t xml:space="preserve">SPESE E GENERALI FORFETTARIE  </t>
  </si>
  <si>
    <t>spese per viaggi e missioni**</t>
  </si>
  <si>
    <t>** L’importo totale del progetto presentato, ad esclusione delle spese generali e forfettarie, può essere composto nella misura massima del 30% da spese per viaggi e missioni (spese e rimborsi per viaggi, rimborsi chilometrici, spese per alberghi e pernottamenti, biglietti per mezzi di trasporto, ecc.).</t>
  </si>
  <si>
    <t xml:space="preserve">ALLEGATO C - PROSPETTO SPESE 
</t>
  </si>
  <si>
    <t>CONTROLLO % SPESE VIAGGI E MISSIONI</t>
  </si>
  <si>
    <t>NON COMPILARE</t>
  </si>
  <si>
    <r>
      <t xml:space="preserve">CONTRIBUTO 
</t>
    </r>
    <r>
      <rPr>
        <i/>
        <sz val="12"/>
        <color indexed="8"/>
        <rFont val="Calibri"/>
        <family val="2"/>
      </rPr>
      <t>si ricorda che il contributo non potrà superare l' 80% delle spese e comunque potrà ammontare al massimo a 15.000,00 euro
la cifra ammissibile, in caso di superamento di tale limite, verrà automaticamente ridotta a 15.000,00 euro</t>
    </r>
  </si>
  <si>
    <t>BANDO 2023 PER IL COFINANZIAMENTO DELLE ATTIVITA’ REALIZZATE DA ASSOCIAZIONI, ENTI, ISTITUZIONI CHE OPERANO A FAVORE DEGLI EMIGRATI LOMBARDI ALL’ESTERO E DELLE LORO FAMIGLIE - l.r. 1/85 “Norme a favore degli emigrati e delle loro famiglie”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</si>
</sst>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[$€-410]\ * #,##0.00_-;\-[$€-410]\ * #,##0.00_-;_-[$€-410]\ * &quot;-&quot;??_-;_-@_-"/>
    <numFmt numFmtId="166" formatCode="_-* #,##0.00\ [$€-410]_-;\-* #,##0.00\ [$€-410]_-;_-* &quot;-&quot;??\ [$€-410]_-;_-@_-"/>
  </numFmts>
  <fonts count="12" x14ac:knownFonts="1">
    <font>
      <sz val="11"/>
      <color theme="1"/>
      <name val="Calibri"/>
      <family val="2"/>
      <scheme val="minor"/>
    </font>
    <font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5">
    <xf numFmtId="0" fontId="0" fillId="0" borderId="0" xfId="0"/>
    <xf numFmtId="0" fontId="4" fillId="0" borderId="1" xfId="0" applyFont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4" borderId="3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vertical="center"/>
    </xf>
    <xf numFmtId="49" fontId="4" fillId="0" borderId="1" xfId="0" applyNumberFormat="1" applyFont="1" applyBorder="1" applyAlignment="1" applyProtection="1">
      <alignment vertical="center"/>
      <protection locked="0"/>
    </xf>
    <xf numFmtId="165" fontId="0" fillId="0" borderId="1" xfId="0" applyNumberFormat="1" applyBorder="1" applyAlignment="1" applyProtection="1">
      <alignment vertical="center"/>
      <protection locked="0"/>
    </xf>
    <xf numFmtId="165" fontId="7" fillId="5" borderId="1" xfId="0" applyNumberFormat="1" applyFont="1" applyFill="1" applyBorder="1" applyAlignment="1">
      <alignment vertical="center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0" fontId="8" fillId="0" borderId="1" xfId="0" applyFont="1" applyBorder="1" applyAlignment="1">
      <alignment vertical="center"/>
    </xf>
    <xf numFmtId="164" fontId="2" fillId="0" borderId="1" xfId="2" applyFont="1" applyBorder="1" applyAlignment="1" applyProtection="1">
      <alignment vertical="center"/>
    </xf>
    <xf numFmtId="165" fontId="7" fillId="5" borderId="1" xfId="0" quotePrefix="1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166" fontId="4" fillId="0" borderId="4" xfId="0" applyNumberFormat="1" applyFont="1" applyBorder="1" applyAlignment="1">
      <alignment vertical="center"/>
    </xf>
    <xf numFmtId="166" fontId="4" fillId="0" borderId="1" xfId="0" applyNumberFormat="1" applyFont="1" applyBorder="1" applyAlignment="1">
      <alignment vertical="center"/>
    </xf>
    <xf numFmtId="0" fontId="0" fillId="0" borderId="1" xfId="0" applyBorder="1"/>
    <xf numFmtId="43" fontId="4" fillId="0" borderId="1" xfId="1" applyFont="1" applyBorder="1"/>
    <xf numFmtId="0" fontId="4" fillId="0" borderId="1" xfId="0" applyFont="1" applyBorder="1" applyAlignment="1">
      <alignment vertical="center" wrapText="1"/>
    </xf>
    <xf numFmtId="166" fontId="0" fillId="0" borderId="0" xfId="0" applyNumberFormat="1" applyAlignment="1">
      <alignment vertical="center"/>
    </xf>
    <xf numFmtId="165" fontId="4" fillId="6" borderId="1" xfId="0" applyNumberFormat="1" applyFont="1" applyFill="1" applyBorder="1" applyAlignment="1" applyProtection="1">
      <alignment vertical="center"/>
      <protection locked="0"/>
    </xf>
    <xf numFmtId="165" fontId="4" fillId="7" borderId="1" xfId="0" applyNumberFormat="1" applyFont="1" applyFill="1" applyBorder="1" applyAlignment="1" applyProtection="1">
      <alignment vertical="center"/>
      <protection locked="0"/>
    </xf>
    <xf numFmtId="165" fontId="0" fillId="0" borderId="1" xfId="0" applyNumberForma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10" fillId="8" borderId="0" xfId="0" applyFont="1" applyFill="1" applyAlignment="1" applyProtection="1">
      <alignment horizontal="center" vertical="center" wrapText="1"/>
      <protection locked="0"/>
    </xf>
    <xf numFmtId="0" fontId="10" fillId="8" borderId="0" xfId="0" applyFont="1" applyFill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 shrinkToFit="1"/>
    </xf>
    <xf numFmtId="0" fontId="11" fillId="8" borderId="13" xfId="0" applyFont="1" applyFill="1" applyBorder="1" applyAlignment="1">
      <alignment horizontal="center" vertical="center" wrapText="1" shrinkToFit="1"/>
    </xf>
  </cellXfs>
  <cellStyles count="3">
    <cellStyle name="Migliaia" xfId="1" builtinId="3"/>
    <cellStyle name="Normale" xfId="0" builtinId="0"/>
    <cellStyle name="Valuta" xfId="2" builtinId="4"/>
  </cellStyles>
  <dxfs count="1">
    <dxf>
      <font>
        <b/>
        <i val="0"/>
        <strike val="0"/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3"/>
  <sheetViews>
    <sheetView tabSelected="1" zoomScale="80" zoomScaleNormal="80" workbookViewId="0">
      <selection activeCell="F21" sqref="F21"/>
    </sheetView>
  </sheetViews>
  <sheetFormatPr defaultRowHeight="14.8" x14ac:dyDescent="0.3"/>
  <cols>
    <col min="1" max="1" width="77.44140625" style="5" bestFit="1" customWidth="1"/>
    <col min="2" max="2" width="39.109375" style="5" customWidth="1"/>
    <col min="3" max="3" width="28.88671875" style="5" bestFit="1" customWidth="1"/>
    <col min="4" max="4" width="35.88671875" style="5" customWidth="1"/>
    <col min="5" max="5" width="31" style="5" customWidth="1"/>
    <col min="6" max="6" width="52.44140625" style="5" customWidth="1"/>
    <col min="7" max="16384" width="8.88671875" style="5"/>
  </cols>
  <sheetData>
    <row r="1" spans="1:6" ht="15.1" customHeight="1" x14ac:dyDescent="0.3">
      <c r="A1" s="42" t="s">
        <v>25</v>
      </c>
      <c r="B1" s="43"/>
      <c r="C1" s="43"/>
      <c r="D1" s="43"/>
      <c r="E1" s="43"/>
      <c r="F1" s="43"/>
    </row>
    <row r="2" spans="1:6" ht="31.55" customHeight="1" x14ac:dyDescent="0.3">
      <c r="A2" s="53" t="s">
        <v>29</v>
      </c>
      <c r="B2" s="53"/>
      <c r="C2" s="53"/>
      <c r="D2" s="53"/>
      <c r="E2" s="53"/>
      <c r="F2" s="53"/>
    </row>
    <row r="3" spans="1:6" ht="15.7" customHeight="1" x14ac:dyDescent="0.3">
      <c r="A3" s="54"/>
      <c r="B3" s="54"/>
      <c r="C3" s="54"/>
      <c r="D3" s="54"/>
      <c r="E3" s="54"/>
      <c r="F3" s="54"/>
    </row>
    <row r="4" spans="1:6" x14ac:dyDescent="0.3">
      <c r="A4" s="6" t="s">
        <v>2</v>
      </c>
      <c r="B4" s="44"/>
      <c r="C4" s="44"/>
      <c r="D4" s="44"/>
      <c r="E4" s="44"/>
      <c r="F4" s="44"/>
    </row>
    <row r="5" spans="1:6" x14ac:dyDescent="0.3">
      <c r="A5" s="7"/>
      <c r="B5" s="8"/>
      <c r="C5" s="8"/>
      <c r="D5" s="8"/>
      <c r="E5" s="8"/>
      <c r="F5" s="8"/>
    </row>
    <row r="6" spans="1:6" ht="60" customHeight="1" x14ac:dyDescent="0.3">
      <c r="A6" s="3" t="s">
        <v>0</v>
      </c>
      <c r="B6" s="2" t="s">
        <v>12</v>
      </c>
      <c r="C6" s="2" t="s">
        <v>7</v>
      </c>
      <c r="D6" s="2" t="s">
        <v>13</v>
      </c>
      <c r="E6" s="3" t="s">
        <v>4</v>
      </c>
      <c r="F6" s="3" t="s">
        <v>26</v>
      </c>
    </row>
    <row r="7" spans="1:6" x14ac:dyDescent="0.3">
      <c r="A7" s="45" t="s">
        <v>14</v>
      </c>
      <c r="B7" s="1" t="s">
        <v>8</v>
      </c>
      <c r="C7" s="9"/>
      <c r="D7" s="10"/>
      <c r="E7" s="30" t="s">
        <v>27</v>
      </c>
      <c r="F7" s="24"/>
    </row>
    <row r="8" spans="1:6" x14ac:dyDescent="0.3">
      <c r="A8" s="46"/>
      <c r="B8" s="1" t="s">
        <v>9</v>
      </c>
      <c r="C8" s="9"/>
      <c r="D8" s="10"/>
      <c r="E8" s="30" t="s">
        <v>27</v>
      </c>
      <c r="F8" s="24"/>
    </row>
    <row r="9" spans="1:6" x14ac:dyDescent="0.3">
      <c r="A9" s="46"/>
      <c r="B9" s="1" t="s">
        <v>10</v>
      </c>
      <c r="C9" s="9"/>
      <c r="D9" s="10"/>
      <c r="E9" s="30" t="s">
        <v>27</v>
      </c>
      <c r="F9" s="24"/>
    </row>
    <row r="10" spans="1:6" x14ac:dyDescent="0.3">
      <c r="A10" s="46"/>
      <c r="B10" s="18" t="s">
        <v>11</v>
      </c>
      <c r="C10" s="19"/>
      <c r="D10" s="10"/>
      <c r="E10" s="30" t="s">
        <v>27</v>
      </c>
      <c r="F10" s="24"/>
    </row>
    <row r="11" spans="1:6" x14ac:dyDescent="0.3">
      <c r="A11" s="47" t="s">
        <v>19</v>
      </c>
      <c r="B11" s="48"/>
      <c r="C11" s="49"/>
      <c r="D11" s="28">
        <f>SUM(D7:D10)</f>
        <v>0</v>
      </c>
      <c r="E11" s="30" t="s">
        <v>27</v>
      </c>
      <c r="F11" s="24"/>
    </row>
    <row r="12" spans="1:6" x14ac:dyDescent="0.3">
      <c r="A12" s="50" t="s">
        <v>23</v>
      </c>
      <c r="B12" s="1" t="s">
        <v>15</v>
      </c>
      <c r="C12" s="20"/>
      <c r="D12" s="10"/>
      <c r="E12" s="30" t="s">
        <v>27</v>
      </c>
      <c r="F12" s="24"/>
    </row>
    <row r="13" spans="1:6" x14ac:dyDescent="0.3">
      <c r="A13" s="51"/>
      <c r="B13" s="1" t="s">
        <v>16</v>
      </c>
      <c r="C13" s="9"/>
      <c r="D13" s="10"/>
      <c r="E13" s="30" t="s">
        <v>27</v>
      </c>
      <c r="F13" s="24"/>
    </row>
    <row r="14" spans="1:6" x14ac:dyDescent="0.3">
      <c r="A14" s="51"/>
      <c r="B14" s="1" t="s">
        <v>17</v>
      </c>
      <c r="C14" s="9"/>
      <c r="D14" s="10"/>
      <c r="E14" s="30" t="s">
        <v>27</v>
      </c>
      <c r="F14" s="24"/>
    </row>
    <row r="15" spans="1:6" x14ac:dyDescent="0.3">
      <c r="A15" s="52"/>
      <c r="B15" s="18" t="s">
        <v>18</v>
      </c>
      <c r="C15" s="9"/>
      <c r="D15" s="10"/>
      <c r="E15" s="30" t="s">
        <v>27</v>
      </c>
      <c r="F15" s="24"/>
    </row>
    <row r="16" spans="1:6" x14ac:dyDescent="0.3">
      <c r="A16" s="40" t="s">
        <v>20</v>
      </c>
      <c r="B16" s="40"/>
      <c r="C16" s="41"/>
      <c r="D16" s="29">
        <f>SUM(D12:D15)</f>
        <v>0</v>
      </c>
      <c r="E16" s="30" t="s">
        <v>27</v>
      </c>
      <c r="F16" s="25" t="str">
        <f>IF(D16&lt;=D19*30/100, "AMMISSIBILE", "NON AMMISSIBILE")</f>
        <v>AMMISSIBILE</v>
      </c>
    </row>
    <row r="19" spans="1:6" x14ac:dyDescent="0.3">
      <c r="A19" s="31" t="s">
        <v>21</v>
      </c>
      <c r="B19" s="31"/>
      <c r="C19" s="32"/>
      <c r="D19" s="23">
        <f>D11+D16</f>
        <v>0</v>
      </c>
      <c r="E19" s="27"/>
      <c r="F19" s="21"/>
    </row>
    <row r="20" spans="1:6" x14ac:dyDescent="0.3">
      <c r="A20" s="31" t="s">
        <v>22</v>
      </c>
      <c r="B20" s="31"/>
      <c r="C20" s="32"/>
      <c r="D20" s="22">
        <f>D19*10/100</f>
        <v>0</v>
      </c>
      <c r="F20" s="21"/>
    </row>
    <row r="21" spans="1:6" x14ac:dyDescent="0.3">
      <c r="F21" s="21"/>
    </row>
    <row r="23" spans="1:6" ht="13.55" customHeight="1" x14ac:dyDescent="0.3">
      <c r="A23" s="33" t="s">
        <v>5</v>
      </c>
      <c r="B23" s="34"/>
      <c r="C23" s="34"/>
      <c r="D23" s="17">
        <f>D19+D20</f>
        <v>0</v>
      </c>
      <c r="E23" s="11">
        <f>D23*80/100</f>
        <v>0</v>
      </c>
    </row>
    <row r="24" spans="1:6" ht="13.55" customHeight="1" x14ac:dyDescent="0.3">
      <c r="A24" s="12"/>
      <c r="B24" s="13"/>
      <c r="C24" s="13"/>
      <c r="D24" s="14"/>
      <c r="E24" s="14"/>
    </row>
    <row r="25" spans="1:6" ht="76.5" customHeight="1" thickBot="1" x14ac:dyDescent="0.35">
      <c r="A25" s="35" t="s">
        <v>28</v>
      </c>
      <c r="B25" s="36"/>
      <c r="C25" s="36"/>
      <c r="D25" s="36"/>
      <c r="E25" s="36"/>
    </row>
    <row r="26" spans="1:6" ht="21.55" thickBot="1" x14ac:dyDescent="0.35">
      <c r="A26" s="37" t="s">
        <v>3</v>
      </c>
      <c r="B26" s="38"/>
      <c r="C26" s="38"/>
      <c r="D26" s="39"/>
      <c r="E26" s="4">
        <f>IF(E23&lt;=B28,E23, B28)</f>
        <v>0</v>
      </c>
    </row>
    <row r="28" spans="1:6" x14ac:dyDescent="0.3">
      <c r="A28" s="15" t="s">
        <v>1</v>
      </c>
      <c r="B28" s="16">
        <v>15000</v>
      </c>
    </row>
    <row r="31" spans="1:6" ht="89.1" customHeight="1" x14ac:dyDescent="0.3">
      <c r="A31" s="26" t="s">
        <v>6</v>
      </c>
    </row>
    <row r="33" spans="1:1" ht="59.1" x14ac:dyDescent="0.3">
      <c r="A33" s="26" t="s">
        <v>24</v>
      </c>
    </row>
  </sheetData>
  <sheetProtection insertRows="0"/>
  <mergeCells count="12">
    <mergeCell ref="A16:C16"/>
    <mergeCell ref="A1:F1"/>
    <mergeCell ref="B4:F4"/>
    <mergeCell ref="A7:A10"/>
    <mergeCell ref="A11:C11"/>
    <mergeCell ref="A12:A15"/>
    <mergeCell ref="A2:F3"/>
    <mergeCell ref="A19:C19"/>
    <mergeCell ref="A20:C20"/>
    <mergeCell ref="A23:C23"/>
    <mergeCell ref="A25:E25"/>
    <mergeCell ref="A26:D26"/>
  </mergeCells>
  <conditionalFormatting sqref="F16">
    <cfRule type="cellIs" dxfId="0" priority="1" stopIfTrue="1" operator="equal">
      <formula>"NON AMMISSIBILE"</formula>
    </cfRule>
  </conditionalFormatting>
  <pageMargins left="0.25" right="0.25" top="0.75" bottom="0.75" header="0.3" footer="0.3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SPESE </vt:lpstr>
      <vt:lpstr>'SPESE 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2023-03-16T10:09:42Z</dcterms:modified>
</cp:coreProperties>
</file>