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IREZIONE GENERALE\STR_SPETTACOLO\TRASVERSALE\LOMBARDIA INFORMATICA\2018_SIAGE\Produzione teatrale\"/>
    </mc:Choice>
  </mc:AlternateContent>
  <bookViews>
    <workbookView xWindow="0" yWindow="0" windowWidth="23040" windowHeight="9120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C58" i="1" l="1"/>
  <c r="D58" i="1"/>
  <c r="B58" i="1"/>
  <c r="D57" i="1" l="1"/>
  <c r="C57" i="1"/>
  <c r="B57" i="1"/>
  <c r="D48" i="1"/>
  <c r="C48" i="1"/>
  <c r="B48" i="1"/>
  <c r="D42" i="1"/>
  <c r="C42" i="1"/>
  <c r="B42" i="1"/>
  <c r="D37" i="1"/>
  <c r="C37" i="1"/>
  <c r="B37" i="1"/>
  <c r="B62" i="1" s="1"/>
  <c r="D31" i="1"/>
  <c r="C31" i="1"/>
  <c r="B31" i="1"/>
  <c r="D23" i="1"/>
  <c r="C23" i="1"/>
  <c r="B23" i="1"/>
  <c r="D18" i="1"/>
  <c r="C18" i="1"/>
  <c r="B18" i="1"/>
  <c r="D14" i="1"/>
  <c r="C14" i="1"/>
  <c r="B14" i="1"/>
  <c r="D11" i="1"/>
  <c r="C11" i="1"/>
  <c r="B11" i="1"/>
  <c r="C62" i="1" l="1"/>
  <c r="D62" i="1"/>
  <c r="C25" i="1"/>
  <c r="C61" i="1" s="1"/>
  <c r="D25" i="1"/>
  <c r="D61" i="1" s="1"/>
  <c r="B25" i="1"/>
  <c r="B61" i="1" s="1"/>
  <c r="B63" i="1" s="1"/>
  <c r="D63" i="1" l="1"/>
  <c r="C63" i="1"/>
</calcChain>
</file>

<file path=xl/sharedStrings.xml><?xml version="1.0" encoding="utf-8"?>
<sst xmlns="http://schemas.openxmlformats.org/spreadsheetml/2006/main" count="67" uniqueCount="60">
  <si>
    <t>Stato</t>
  </si>
  <si>
    <t>Provincia di riferimento</t>
  </si>
  <si>
    <t>Comune di riferimento - settore spettacolo e/o comunità montane</t>
  </si>
  <si>
    <t xml:space="preserve">Comune di riferimento - altri settori </t>
  </si>
  <si>
    <t>Unione Europea</t>
  </si>
  <si>
    <t>Altri soggetti pubblici</t>
  </si>
  <si>
    <t>Fondazioni Bancarie</t>
  </si>
  <si>
    <t>Altri soggetti privati</t>
  </si>
  <si>
    <t xml:space="preserve">Incassi attività di produzione in sede </t>
  </si>
  <si>
    <t>Incassi delle attività di produzione fuori dalla sede (a cachet e a percentuale)</t>
  </si>
  <si>
    <t>Incassi per attività di ospitalità</t>
  </si>
  <si>
    <t>Incassi per attività non tipiche, collaterali e integrative (scuole, laboratori, merchandising, noleggi e cessioni di diritti, altro), affitti attivi</t>
  </si>
  <si>
    <t>Affitti della sala a terzi, vendita di servizi</t>
  </si>
  <si>
    <t>incassi per servizi di prevendita</t>
  </si>
  <si>
    <t>Proventi diversi (bar, guardaroba, etc.)</t>
  </si>
  <si>
    <t>RICAVI</t>
  </si>
  <si>
    <t xml:space="preserve">Costi di allestimento e riallestimento (scene, costumi, attrezzeria e tecnologiche) </t>
  </si>
  <si>
    <t>Costi per la circuitazione delle produzioni (trasporti, viaggi, logistica, altro)</t>
  </si>
  <si>
    <t>Diritti, royalties e altri costi di produzione</t>
  </si>
  <si>
    <t>Compensi al personale artistico (autonomo e dipendente)</t>
  </si>
  <si>
    <t>Compensi al personale tecnico (compreso il personale di sala)</t>
  </si>
  <si>
    <t xml:space="preserve">Compensi al personale organizzativo e amministrativo </t>
  </si>
  <si>
    <t xml:space="preserve">Oneri previdenziali, assistenziali e assicurativi a carico dell'impresa </t>
  </si>
  <si>
    <t>Diritti d'autore - SIAE</t>
  </si>
  <si>
    <t>Costi per le dotazioni di sala e di palcoscenico</t>
  </si>
  <si>
    <t>Pulizie e altri servizi (se il servizio è esternalizzato)</t>
  </si>
  <si>
    <t>Spese di manutenzione ordinaria e energetiche</t>
  </si>
  <si>
    <t>Manifesti, locandine, programmi di sala, materiali stampati</t>
  </si>
  <si>
    <t>Spese postali e costi di distribuzione del materiale</t>
  </si>
  <si>
    <t>Gestione sito internet, comunicazione multimediale, fotografie, video, etc.</t>
  </si>
  <si>
    <t>Spazi pubblicitari (giornali, televisione, radio etc.)</t>
  </si>
  <si>
    <t>Canoni di locazione sala</t>
  </si>
  <si>
    <t>Canoni locazione uffici (se separati)</t>
  </si>
  <si>
    <t>Costi per magazzini, sala prove, servizi aggiuntivi</t>
  </si>
  <si>
    <t>Costi di manutenzione straordinaria e quote di ammortamento lavori pluriennali</t>
  </si>
  <si>
    <t>Costi per utenze (telefono, canoni amministrativi, consulenze per funzionamento)</t>
  </si>
  <si>
    <t>Attrezzature, arredi e altro materiale ufficio e quote ammortamento costi pluriennali</t>
  </si>
  <si>
    <t>COSTI</t>
  </si>
  <si>
    <t>TOTALE</t>
  </si>
  <si>
    <t>TOTALE RICAVI</t>
  </si>
  <si>
    <t>TOTALE COSTI</t>
  </si>
  <si>
    <t>AVANZO/DISAVANZO</t>
  </si>
  <si>
    <t>TOTALE Proventi da contributi pubblici</t>
  </si>
  <si>
    <t>TOTALE Proventi da contributi privati</t>
  </si>
  <si>
    <t>TOTALE Ricavi da attività tipiche</t>
  </si>
  <si>
    <t>TOTALE Ricavi da attività non tipiche</t>
  </si>
  <si>
    <t>TOTALE Costi per la produzione</t>
  </si>
  <si>
    <t>TOTALE Costi del personale</t>
  </si>
  <si>
    <t>TOTALE Costi di gestione</t>
  </si>
  <si>
    <t>TOTALE Costi di promozione e comunicazione</t>
  </si>
  <si>
    <t>TOTALE Spese generali amministrative</t>
  </si>
  <si>
    <t>ALTRO: Quote associative, offerte, erogazioni e liberalità, donazioni</t>
  </si>
  <si>
    <t>Costi per ospitalità: compensi alle compagnie e alle iniziative ospitate</t>
  </si>
  <si>
    <t>Altri costi di promozione e comunicazione</t>
  </si>
  <si>
    <t>ANNO 2017</t>
  </si>
  <si>
    <t>ANNO 2016</t>
  </si>
  <si>
    <t>ANNO 2015</t>
  </si>
  <si>
    <t>CONTI ECONOMICI TRIENNIO 2015/2017</t>
  </si>
  <si>
    <t>Oneri finanziari (Interessi passivi e finanziari, Oneri bancari)</t>
  </si>
  <si>
    <t>Consulenze legali, fiscali e del lavoro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</si>
</sst>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  <charset val="1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  <charset val="1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0" xfId="0" applyFont="1"/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/>
    <xf numFmtId="164" fontId="0" fillId="0" borderId="1" xfId="0" applyNumberFormat="1" applyBorder="1"/>
    <xf numFmtId="164" fontId="6" fillId="0" borderId="1" xfId="0" applyNumberFormat="1" applyFont="1" applyBorder="1"/>
    <xf numFmtId="164" fontId="8" fillId="0" borderId="1" xfId="0" applyNumberFormat="1" applyFont="1" applyBorder="1"/>
    <xf numFmtId="0" fontId="10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topLeftCell="A49" workbookViewId="0">
      <selection activeCell="C68" sqref="C68"/>
    </sheetView>
  </sheetViews>
  <sheetFormatPr defaultRowHeight="14.4" x14ac:dyDescent="0.3"/>
  <cols>
    <col min="1" max="1" width="48.6640625" customWidth="1"/>
    <col min="2" max="2" width="14.88671875" customWidth="1"/>
    <col min="3" max="3" width="15.109375" customWidth="1"/>
    <col min="4" max="4" width="15" customWidth="1"/>
  </cols>
  <sheetData>
    <row r="1" spans="1:4" ht="33" customHeight="1" x14ac:dyDescent="0.3">
      <c r="A1" s="16" t="s">
        <v>57</v>
      </c>
      <c r="B1" s="16"/>
      <c r="C1" s="16"/>
      <c r="D1" s="16"/>
    </row>
    <row r="4" spans="1:4" x14ac:dyDescent="0.3">
      <c r="A4" s="11" t="s">
        <v>15</v>
      </c>
      <c r="B4" s="4" t="s">
        <v>56</v>
      </c>
      <c r="C4" s="4" t="s">
        <v>55</v>
      </c>
      <c r="D4" s="4" t="s">
        <v>54</v>
      </c>
    </row>
    <row r="5" spans="1:4" x14ac:dyDescent="0.3">
      <c r="A5" s="1" t="s">
        <v>0</v>
      </c>
      <c r="B5" s="13"/>
      <c r="C5" s="13"/>
      <c r="D5" s="13"/>
    </row>
    <row r="6" spans="1:4" x14ac:dyDescent="0.3">
      <c r="A6" s="1" t="s">
        <v>1</v>
      </c>
      <c r="B6" s="13"/>
      <c r="C6" s="13"/>
      <c r="D6" s="13"/>
    </row>
    <row r="7" spans="1:4" ht="26.4" x14ac:dyDescent="0.3">
      <c r="A7" s="1" t="s">
        <v>2</v>
      </c>
      <c r="B7" s="13"/>
      <c r="C7" s="13"/>
      <c r="D7" s="13"/>
    </row>
    <row r="8" spans="1:4" x14ac:dyDescent="0.3">
      <c r="A8" s="1" t="s">
        <v>3</v>
      </c>
      <c r="B8" s="13"/>
      <c r="C8" s="13"/>
      <c r="D8" s="13"/>
    </row>
    <row r="9" spans="1:4" x14ac:dyDescent="0.3">
      <c r="A9" s="1" t="s">
        <v>4</v>
      </c>
      <c r="B9" s="13"/>
      <c r="C9" s="13"/>
      <c r="D9" s="13"/>
    </row>
    <row r="10" spans="1:4" x14ac:dyDescent="0.3">
      <c r="A10" s="1" t="s">
        <v>5</v>
      </c>
      <c r="B10" s="13"/>
      <c r="C10" s="13"/>
      <c r="D10" s="13"/>
    </row>
    <row r="11" spans="1:4" ht="22.5" customHeight="1" x14ac:dyDescent="0.3">
      <c r="A11" s="6" t="s">
        <v>42</v>
      </c>
      <c r="B11" s="14">
        <f>SUM(B5:B10)</f>
        <v>0</v>
      </c>
      <c r="C11" s="14">
        <f>SUM(C5:C10)</f>
        <v>0</v>
      </c>
      <c r="D11" s="14">
        <f>SUM(D5:D10)</f>
        <v>0</v>
      </c>
    </row>
    <row r="12" spans="1:4" x14ac:dyDescent="0.3">
      <c r="A12" s="2" t="s">
        <v>6</v>
      </c>
      <c r="B12" s="13"/>
      <c r="C12" s="13"/>
      <c r="D12" s="13"/>
    </row>
    <row r="13" spans="1:4" x14ac:dyDescent="0.3">
      <c r="A13" s="2" t="s">
        <v>7</v>
      </c>
      <c r="B13" s="13"/>
      <c r="C13" s="13"/>
      <c r="D13" s="13"/>
    </row>
    <row r="14" spans="1:4" ht="21" customHeight="1" x14ac:dyDescent="0.3">
      <c r="A14" s="7" t="s">
        <v>43</v>
      </c>
      <c r="B14" s="14">
        <f>SUM(B12:B13)</f>
        <v>0</v>
      </c>
      <c r="C14" s="14">
        <f>SUM(C12:C13)</f>
        <v>0</v>
      </c>
      <c r="D14" s="14">
        <f>SUM(D12:D13)</f>
        <v>0</v>
      </c>
    </row>
    <row r="15" spans="1:4" x14ac:dyDescent="0.3">
      <c r="A15" s="2" t="s">
        <v>8</v>
      </c>
      <c r="B15" s="13"/>
      <c r="C15" s="13"/>
      <c r="D15" s="13"/>
    </row>
    <row r="16" spans="1:4" ht="26.4" x14ac:dyDescent="0.3">
      <c r="A16" s="2" t="s">
        <v>9</v>
      </c>
      <c r="B16" s="13"/>
      <c r="C16" s="13"/>
      <c r="D16" s="13"/>
    </row>
    <row r="17" spans="1:4" x14ac:dyDescent="0.3">
      <c r="A17" s="2" t="s">
        <v>10</v>
      </c>
      <c r="B17" s="13"/>
      <c r="C17" s="13"/>
      <c r="D17" s="13"/>
    </row>
    <row r="18" spans="1:4" ht="22.5" customHeight="1" x14ac:dyDescent="0.3">
      <c r="A18" s="7" t="s">
        <v>44</v>
      </c>
      <c r="B18" s="14">
        <f>SUM(B15:B17)</f>
        <v>0</v>
      </c>
      <c r="C18" s="14">
        <f>SUM(C15:C17)</f>
        <v>0</v>
      </c>
      <c r="D18" s="14">
        <f>SUM(D15:D17)</f>
        <v>0</v>
      </c>
    </row>
    <row r="19" spans="1:4" ht="39.6" x14ac:dyDescent="0.3">
      <c r="A19" s="2" t="s">
        <v>11</v>
      </c>
      <c r="B19" s="13"/>
      <c r="C19" s="13"/>
      <c r="D19" s="13"/>
    </row>
    <row r="20" spans="1:4" x14ac:dyDescent="0.3">
      <c r="A20" s="2" t="s">
        <v>12</v>
      </c>
      <c r="B20" s="13"/>
      <c r="C20" s="13"/>
      <c r="D20" s="13"/>
    </row>
    <row r="21" spans="1:4" x14ac:dyDescent="0.3">
      <c r="A21" s="2" t="s">
        <v>13</v>
      </c>
      <c r="B21" s="13"/>
      <c r="C21" s="13"/>
      <c r="D21" s="13"/>
    </row>
    <row r="22" spans="1:4" x14ac:dyDescent="0.3">
      <c r="A22" s="2" t="s">
        <v>14</v>
      </c>
      <c r="B22" s="13"/>
      <c r="C22" s="13"/>
      <c r="D22" s="13"/>
    </row>
    <row r="23" spans="1:4" ht="21.75" customHeight="1" x14ac:dyDescent="0.3">
      <c r="A23" s="7" t="s">
        <v>45</v>
      </c>
      <c r="B23" s="14">
        <f>SUM(B19:B22)</f>
        <v>0</v>
      </c>
      <c r="C23" s="14">
        <f>SUM(C19:C22)</f>
        <v>0</v>
      </c>
      <c r="D23" s="14">
        <f>SUM(D19:D22)</f>
        <v>0</v>
      </c>
    </row>
    <row r="24" spans="1:4" ht="26.4" x14ac:dyDescent="0.3">
      <c r="A24" s="1" t="s">
        <v>51</v>
      </c>
      <c r="B24" s="13"/>
      <c r="C24" s="13"/>
      <c r="D24" s="13"/>
    </row>
    <row r="25" spans="1:4" x14ac:dyDescent="0.3">
      <c r="A25" s="8" t="s">
        <v>38</v>
      </c>
      <c r="B25" s="15">
        <f>B11+B14+B18+B23+B24</f>
        <v>0</v>
      </c>
      <c r="C25" s="15">
        <f>C11+C14+C18+C23+C24</f>
        <v>0</v>
      </c>
      <c r="D25" s="15">
        <f>SUM(D11+D14+D18+D23+D24)</f>
        <v>0</v>
      </c>
    </row>
    <row r="27" spans="1:4" x14ac:dyDescent="0.3">
      <c r="A27" s="11" t="s">
        <v>37</v>
      </c>
      <c r="B27" s="5" t="s">
        <v>56</v>
      </c>
      <c r="C27" s="5" t="s">
        <v>55</v>
      </c>
      <c r="D27" s="5" t="s">
        <v>54</v>
      </c>
    </row>
    <row r="28" spans="1:4" ht="26.4" x14ac:dyDescent="0.3">
      <c r="A28" s="3" t="s">
        <v>16</v>
      </c>
      <c r="B28" s="13"/>
      <c r="C28" s="13"/>
      <c r="D28" s="13"/>
    </row>
    <row r="29" spans="1:4" ht="26.4" x14ac:dyDescent="0.3">
      <c r="A29" s="3" t="s">
        <v>17</v>
      </c>
      <c r="B29" s="13"/>
      <c r="C29" s="13"/>
      <c r="D29" s="13"/>
    </row>
    <row r="30" spans="1:4" x14ac:dyDescent="0.3">
      <c r="A30" s="3" t="s">
        <v>18</v>
      </c>
      <c r="B30" s="13"/>
      <c r="C30" s="13"/>
      <c r="D30" s="13"/>
    </row>
    <row r="31" spans="1:4" s="9" customFormat="1" ht="22.5" customHeight="1" x14ac:dyDescent="0.3">
      <c r="A31" s="10" t="s">
        <v>46</v>
      </c>
      <c r="B31" s="14">
        <f>SUM(B28+B29+B30)</f>
        <v>0</v>
      </c>
      <c r="C31" s="14">
        <f>SUM(C28+C29+C30)</f>
        <v>0</v>
      </c>
      <c r="D31" s="14">
        <f>SUM(D28+D29+D30)</f>
        <v>0</v>
      </c>
    </row>
    <row r="32" spans="1:4" ht="26.4" x14ac:dyDescent="0.3">
      <c r="A32" s="3" t="s">
        <v>52</v>
      </c>
      <c r="B32" s="13"/>
      <c r="C32" s="13"/>
      <c r="D32" s="13"/>
    </row>
    <row r="33" spans="1:4" x14ac:dyDescent="0.3">
      <c r="A33" s="3" t="s">
        <v>19</v>
      </c>
      <c r="B33" s="13"/>
      <c r="C33" s="13"/>
      <c r="D33" s="13"/>
    </row>
    <row r="34" spans="1:4" ht="26.4" x14ac:dyDescent="0.3">
      <c r="A34" s="3" t="s">
        <v>20</v>
      </c>
      <c r="B34" s="13"/>
      <c r="C34" s="13"/>
      <c r="D34" s="13"/>
    </row>
    <row r="35" spans="1:4" x14ac:dyDescent="0.3">
      <c r="A35" s="3" t="s">
        <v>21</v>
      </c>
      <c r="B35" s="13"/>
      <c r="C35" s="13"/>
      <c r="D35" s="13"/>
    </row>
    <row r="36" spans="1:4" ht="26.4" x14ac:dyDescent="0.3">
      <c r="A36" s="3" t="s">
        <v>22</v>
      </c>
      <c r="B36" s="13"/>
      <c r="C36" s="13"/>
      <c r="D36" s="13"/>
    </row>
    <row r="37" spans="1:4" s="9" customFormat="1" ht="22.5" customHeight="1" x14ac:dyDescent="0.3">
      <c r="A37" s="10" t="s">
        <v>47</v>
      </c>
      <c r="B37" s="14">
        <f>SUM(B33+B34+B35+B36)</f>
        <v>0</v>
      </c>
      <c r="C37" s="14">
        <f>SUM(C33+C34+C35+C36)</f>
        <v>0</v>
      </c>
      <c r="D37" s="14">
        <f>SUM(D33+D34+D36)</f>
        <v>0</v>
      </c>
    </row>
    <row r="38" spans="1:4" x14ac:dyDescent="0.3">
      <c r="A38" s="3" t="s">
        <v>23</v>
      </c>
      <c r="B38" s="13"/>
      <c r="C38" s="13"/>
      <c r="D38" s="13"/>
    </row>
    <row r="39" spans="1:4" x14ac:dyDescent="0.3">
      <c r="A39" s="3" t="s">
        <v>24</v>
      </c>
      <c r="B39" s="13"/>
      <c r="C39" s="13"/>
      <c r="D39" s="13"/>
    </row>
    <row r="40" spans="1:4" x14ac:dyDescent="0.3">
      <c r="A40" s="3" t="s">
        <v>25</v>
      </c>
      <c r="B40" s="13"/>
      <c r="C40" s="13"/>
      <c r="D40" s="13"/>
    </row>
    <row r="41" spans="1:4" x14ac:dyDescent="0.3">
      <c r="A41" s="3" t="s">
        <v>26</v>
      </c>
      <c r="B41" s="13"/>
      <c r="C41" s="13"/>
      <c r="D41" s="13"/>
    </row>
    <row r="42" spans="1:4" s="9" customFormat="1" ht="24" customHeight="1" x14ac:dyDescent="0.3">
      <c r="A42" s="7" t="s">
        <v>48</v>
      </c>
      <c r="B42" s="14">
        <f>SUM(B39+B40+B41)</f>
        <v>0</v>
      </c>
      <c r="C42" s="14">
        <f>SUM(C39+C40+C41)</f>
        <v>0</v>
      </c>
      <c r="D42" s="14">
        <f>SUM(D39+D40+D41)</f>
        <v>0</v>
      </c>
    </row>
    <row r="43" spans="1:4" ht="26.4" x14ac:dyDescent="0.3">
      <c r="A43" s="3" t="s">
        <v>27</v>
      </c>
      <c r="B43" s="13"/>
      <c r="C43" s="13"/>
      <c r="D43" s="13"/>
    </row>
    <row r="44" spans="1:4" x14ac:dyDescent="0.3">
      <c r="A44" s="3" t="s">
        <v>28</v>
      </c>
      <c r="B44" s="13"/>
      <c r="C44" s="13"/>
      <c r="D44" s="13"/>
    </row>
    <row r="45" spans="1:4" ht="26.4" x14ac:dyDescent="0.3">
      <c r="A45" s="3" t="s">
        <v>29</v>
      </c>
      <c r="B45" s="13"/>
      <c r="C45" s="13"/>
      <c r="D45" s="13"/>
    </row>
    <row r="46" spans="1:4" x14ac:dyDescent="0.3">
      <c r="A46" s="3" t="s">
        <v>30</v>
      </c>
      <c r="B46" s="13"/>
      <c r="C46" s="13"/>
      <c r="D46" s="13"/>
    </row>
    <row r="47" spans="1:4" x14ac:dyDescent="0.3">
      <c r="A47" s="3" t="s">
        <v>53</v>
      </c>
      <c r="B47" s="13"/>
      <c r="C47" s="13"/>
      <c r="D47" s="13"/>
    </row>
    <row r="48" spans="1:4" s="9" customFormat="1" ht="24" customHeight="1" x14ac:dyDescent="0.3">
      <c r="A48" s="10" t="s">
        <v>49</v>
      </c>
      <c r="B48" s="14">
        <f>SUM(B43+B44+B45+B46+B47)</f>
        <v>0</v>
      </c>
      <c r="C48" s="14">
        <f>SUM(C43+C44+C45+C46+C47)</f>
        <v>0</v>
      </c>
      <c r="D48" s="14">
        <f>SUM(D43+D44+D45+D46+D47)</f>
        <v>0</v>
      </c>
    </row>
    <row r="49" spans="1:4" x14ac:dyDescent="0.3">
      <c r="A49" s="3" t="s">
        <v>31</v>
      </c>
      <c r="B49" s="13"/>
      <c r="C49" s="13"/>
      <c r="D49" s="13"/>
    </row>
    <row r="50" spans="1:4" x14ac:dyDescent="0.3">
      <c r="A50" s="3" t="s">
        <v>32</v>
      </c>
      <c r="B50" s="13"/>
      <c r="C50" s="13"/>
      <c r="D50" s="13"/>
    </row>
    <row r="51" spans="1:4" x14ac:dyDescent="0.3">
      <c r="A51" s="3" t="s">
        <v>33</v>
      </c>
      <c r="B51" s="13"/>
      <c r="C51" s="13"/>
      <c r="D51" s="13"/>
    </row>
    <row r="52" spans="1:4" ht="26.4" x14ac:dyDescent="0.3">
      <c r="A52" s="3" t="s">
        <v>34</v>
      </c>
      <c r="B52" s="13"/>
      <c r="C52" s="13"/>
      <c r="D52" s="13"/>
    </row>
    <row r="53" spans="1:4" ht="26.4" x14ac:dyDescent="0.3">
      <c r="A53" s="3" t="s">
        <v>35</v>
      </c>
      <c r="B53" s="13"/>
      <c r="C53" s="13"/>
      <c r="D53" s="13"/>
    </row>
    <row r="54" spans="1:4" ht="26.4" x14ac:dyDescent="0.3">
      <c r="A54" s="3" t="s">
        <v>36</v>
      </c>
      <c r="B54" s="13"/>
      <c r="C54" s="13"/>
      <c r="D54" s="13"/>
    </row>
    <row r="55" spans="1:4" x14ac:dyDescent="0.3">
      <c r="A55" s="3" t="s">
        <v>59</v>
      </c>
      <c r="B55" s="13"/>
      <c r="C55" s="13"/>
      <c r="D55" s="13"/>
    </row>
    <row r="56" spans="1:4" ht="26.4" x14ac:dyDescent="0.3">
      <c r="A56" s="3" t="s">
        <v>58</v>
      </c>
      <c r="B56" s="13"/>
      <c r="C56" s="13"/>
      <c r="D56" s="13"/>
    </row>
    <row r="57" spans="1:4" s="9" customFormat="1" ht="23.25" customHeight="1" x14ac:dyDescent="0.3">
      <c r="A57" s="10" t="s">
        <v>50</v>
      </c>
      <c r="B57" s="14">
        <f>SUM(B49+B50+B51+B52+B53+B54+B55)</f>
        <v>0</v>
      </c>
      <c r="C57" s="14">
        <f>SUM(C49+C50+C51+C52+C53+C54+C55)</f>
        <v>0</v>
      </c>
      <c r="D57" s="14">
        <f>SUM(D49+D50+D51+D52+D53+D54+D55)</f>
        <v>0</v>
      </c>
    </row>
    <row r="58" spans="1:4" x14ac:dyDescent="0.3">
      <c r="A58" s="8" t="s">
        <v>38</v>
      </c>
      <c r="B58" s="15">
        <f>SUM(B31+B32+B37+B38+B42+B48+B56+B57)</f>
        <v>0</v>
      </c>
      <c r="C58" s="15">
        <f t="shared" ref="C58:D58" si="0">SUM(C31+C32+C37+C38+C42+C48+C56+C57)</f>
        <v>0</v>
      </c>
      <c r="D58" s="15">
        <f t="shared" si="0"/>
        <v>0</v>
      </c>
    </row>
    <row r="60" spans="1:4" x14ac:dyDescent="0.3">
      <c r="B60" s="11" t="s">
        <v>56</v>
      </c>
      <c r="C60" s="11" t="s">
        <v>55</v>
      </c>
      <c r="D60" s="11" t="s">
        <v>54</v>
      </c>
    </row>
    <row r="61" spans="1:4" x14ac:dyDescent="0.3">
      <c r="A61" s="11" t="s">
        <v>39</v>
      </c>
      <c r="B61" s="12">
        <f>B25</f>
        <v>0</v>
      </c>
      <c r="C61" s="12">
        <f>C25</f>
        <v>0</v>
      </c>
      <c r="D61" s="12">
        <f>D25</f>
        <v>0</v>
      </c>
    </row>
    <row r="62" spans="1:4" x14ac:dyDescent="0.3">
      <c r="A62" s="11" t="s">
        <v>40</v>
      </c>
      <c r="B62" s="12">
        <f>B58</f>
        <v>0</v>
      </c>
      <c r="C62" s="12">
        <f>C58</f>
        <v>0</v>
      </c>
      <c r="D62" s="12">
        <f>D58</f>
        <v>0</v>
      </c>
    </row>
    <row r="63" spans="1:4" x14ac:dyDescent="0.3">
      <c r="A63" s="11" t="s">
        <v>41</v>
      </c>
      <c r="B63" s="12">
        <f>B61-B62</f>
        <v>0</v>
      </c>
      <c r="C63" s="12">
        <f>C61-C62</f>
        <v>0</v>
      </c>
      <c r="D63" s="12">
        <f>D61-D62</f>
        <v>0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 Lombardia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Cairo</dc:creator>
  <cp:lastModifiedBy>Francesca Grillo</cp:lastModifiedBy>
  <cp:lastPrinted>2015-05-14T07:38:55Z</cp:lastPrinted>
  <dcterms:created xsi:type="dcterms:W3CDTF">2015-05-14T07:36:40Z</dcterms:created>
  <dcterms:modified xsi:type="dcterms:W3CDTF">2018-02-09T09:30:19Z</dcterms:modified>
</cp:coreProperties>
</file>