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\\rl.local\GFS\GIUNTA\DATA\Famiglia\Politiche Sociali\Disabilità Sensoriale\!NCLUSIONE SCOLASTICA DISABILITA' SENSORIALE\ANNO SCOLASTICO 2025-2026\0 ATTI A.S. 25-26_bozze\BOZZA DECRETO ATTUAZIONE LINEE GUIDA\"/>
    </mc:Choice>
  </mc:AlternateContent>
  <xr:revisionPtr revIDLastSave="0" documentId="13_ncr:1_{6485FCC2-2AFE-4E78-B21B-4494194AB223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Timesheet  ATTIVITA ' PI" sheetId="1" r:id="rId1"/>
    <sheet name="Elenchi_originale" sheetId="2" r:id="rId2"/>
    <sheet name="Timesheet att ind aggiuntiva" sheetId="3" r:id="rId3"/>
  </sheets>
  <externalReferences>
    <externalReference r:id="rId4"/>
  </externalReferences>
  <definedNames>
    <definedName name="_xlnm.Print_Area" localSheetId="0">'Timesheet  ATTIVITA '' PI'!$A$2:$N$61</definedName>
    <definedName name="_xlnm.Print_Area" localSheetId="2">'Timesheet att ind aggiuntiva'!$A$2:$O$57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5" i="1" l="1"/>
  <c r="J46" i="1"/>
  <c r="J44" i="1"/>
  <c r="J43" i="1"/>
  <c r="K46" i="1"/>
  <c r="K45" i="1"/>
  <c r="I45" i="1" s="1"/>
  <c r="K44" i="1"/>
  <c r="I44" i="1" s="1"/>
  <c r="K43" i="1"/>
  <c r="I43" i="1" l="1"/>
  <c r="I46" i="1"/>
  <c r="I41" i="3" l="1"/>
  <c r="J41" i="3" s="1"/>
  <c r="I40" i="3"/>
  <c r="J40" i="3" s="1"/>
  <c r="I39" i="3"/>
  <c r="J39" i="3" s="1"/>
  <c r="I38" i="3"/>
  <c r="J38" i="3" s="1"/>
  <c r="I37" i="3"/>
  <c r="J37" i="3" s="1"/>
  <c r="I36" i="3"/>
  <c r="J36" i="3" s="1"/>
  <c r="I35" i="3"/>
  <c r="J35" i="3" s="1"/>
  <c r="I34" i="3"/>
  <c r="J34" i="3" s="1"/>
  <c r="I33" i="3"/>
  <c r="J33" i="3" s="1"/>
  <c r="I32" i="3"/>
  <c r="J32" i="3" s="1"/>
  <c r="I31" i="3"/>
  <c r="J31" i="3" s="1"/>
  <c r="I30" i="3"/>
  <c r="J30" i="3" s="1"/>
  <c r="I29" i="3"/>
  <c r="J29" i="3" s="1"/>
  <c r="I28" i="3"/>
  <c r="J28" i="3" s="1"/>
  <c r="I27" i="3"/>
  <c r="J27" i="3" s="1"/>
  <c r="I26" i="3"/>
  <c r="J26" i="3" s="1"/>
  <c r="I25" i="3"/>
  <c r="J25" i="3" s="1"/>
  <c r="I24" i="3"/>
  <c r="J24" i="3" s="1"/>
  <c r="I23" i="3"/>
  <c r="J23" i="3" s="1"/>
  <c r="I22" i="3"/>
  <c r="J22" i="3" s="1"/>
  <c r="I21" i="3"/>
  <c r="J21" i="3" s="1"/>
  <c r="I20" i="3"/>
  <c r="I44" i="3" s="1"/>
  <c r="J20" i="3" l="1"/>
  <c r="J44" i="3" s="1"/>
  <c r="F48" i="1"/>
  <c r="I22" i="1"/>
  <c r="J22" i="1" s="1"/>
  <c r="I23" i="1"/>
  <c r="J23" i="1" s="1"/>
  <c r="I24" i="1"/>
  <c r="J24" i="1" s="1"/>
  <c r="I25" i="1"/>
  <c r="J25" i="1" s="1"/>
  <c r="I20" i="1"/>
  <c r="J20" i="1" s="1"/>
  <c r="I21" i="1"/>
  <c r="J21" i="1" s="1"/>
  <c r="I26" i="1"/>
  <c r="J26" i="1" s="1"/>
  <c r="I27" i="1"/>
  <c r="J27" i="1" s="1"/>
  <c r="I28" i="1"/>
  <c r="J28" i="1" s="1"/>
  <c r="I29" i="1"/>
  <c r="J29" i="1" s="1"/>
  <c r="I30" i="1"/>
  <c r="J30" i="1" s="1"/>
  <c r="I31" i="1"/>
  <c r="J31" i="1" s="1"/>
  <c r="I32" i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J48" i="1" l="1"/>
  <c r="I48" i="1"/>
</calcChain>
</file>

<file path=xl/sharedStrings.xml><?xml version="1.0" encoding="utf-8"?>
<sst xmlns="http://schemas.openxmlformats.org/spreadsheetml/2006/main" count="113" uniqueCount="86">
  <si>
    <t>ENTE GESTORE:</t>
  </si>
  <si>
    <t>ID. STUDENTE:</t>
  </si>
  <si>
    <t>NOME COGNOME STUDENTE:</t>
  </si>
  <si>
    <t>NOME COGNOME OPERATORE:</t>
  </si>
  <si>
    <t>QUALIFICA OPERATORE:</t>
  </si>
  <si>
    <t>ANNO SCOLASTICO:</t>
  </si>
  <si>
    <t>PERIODO DI RIFERIMENTO:</t>
  </si>
  <si>
    <t>Data</t>
  </si>
  <si>
    <t xml:space="preserve">dalle </t>
  </si>
  <si>
    <t>alle</t>
  </si>
  <si>
    <t>DESCRIZIONE Attività Diretta con lo studente</t>
  </si>
  <si>
    <t xml:space="preserve">DESCRIZIONE Attività Indiretta </t>
  </si>
  <si>
    <t>presenza al domicilio</t>
  </si>
  <si>
    <t>presenza in classe/scuola</t>
  </si>
  <si>
    <t>FIRMA OPERATORE:</t>
  </si>
  <si>
    <t>FIRMA DEL RESPONSABILE ENTE:</t>
  </si>
  <si>
    <t>FIRMA DEL COORDINATORE DI CLASSE</t>
  </si>
  <si>
    <t xml:space="preserve">FIRMA DEL GENITORE </t>
  </si>
  <si>
    <t>ATT: se non compaiono gli elenchi a discesa cliccando sopra le celle delle attività, sceglierle dal foglio in allegato "Elenchi".</t>
  </si>
  <si>
    <t>Qualifica</t>
  </si>
  <si>
    <t>Ore</t>
  </si>
  <si>
    <t>mesi</t>
  </si>
  <si>
    <t>Giorni</t>
  </si>
  <si>
    <t>assistente alla comunicazione</t>
  </si>
  <si>
    <t>Gennaio</t>
  </si>
  <si>
    <t>tiflologo</t>
  </si>
  <si>
    <t>Febbraio</t>
  </si>
  <si>
    <t>tifloinformatico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</si>
  <si>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</si>
  <si>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</si>
  <si>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</si>
  <si>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</si>
  <si>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</si>
  <si>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</si>
  <si>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</si>
  <si>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</si>
  <si>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</si>
  <si>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</si>
  <si>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tot. ore svolte</t>
  </si>
  <si>
    <t>tot. ore svolte (centesimi)</t>
  </si>
  <si>
    <t>ore a recupero (barrare la cella)</t>
  </si>
  <si>
    <t>Luogo e modalità  di svolgimento dell'attività</t>
  </si>
  <si>
    <t>assistenza ai compiti</t>
  </si>
  <si>
    <t>facilitazione e semplificazione  dei contenuti esposti da docenti</t>
  </si>
  <si>
    <t xml:space="preserve">fornitura e affiancamento per l'utilizzo di stumenti utili alla comprensione delle attività didattiche 
</t>
  </si>
  <si>
    <t>orientamento e supporto nell'utilizzo degli strumenti tecnologici/informatici e altri materiali specifici per la disabilità sensoriale</t>
  </si>
  <si>
    <t xml:space="preserve">preparazione all'esperienza di tirocinio </t>
  </si>
  <si>
    <t>traduzione simultanea delle lezioni audio</t>
  </si>
  <si>
    <t>attività ludico-didattica per un approccio comunicativo e relazionale adeguato e maggiormente efficace</t>
  </si>
  <si>
    <t>rielaborazione delle attività ed esperienze scolastiche attraverso  linguaggi/tecniche specifiche (LIS, Braille, CAA, lettura labiale…)</t>
  </si>
  <si>
    <t>rielaborazione delle attività ed esperienze scolastiche attraverso la condivisione di video, foto/immagini, racconti, storie videoregistrate, tutorial con sottotitoli o parti scritte ecc.</t>
  </si>
  <si>
    <t>gestione attività sulla piattaforma della scuola</t>
  </si>
  <si>
    <t>elaborazione, semplificazione e condivisione con l'alunno/studente di schemi, mappe concettuali</t>
  </si>
  <si>
    <t xml:space="preserve">esposizione di racconti/storie con le quali l'alunno/studente possa interagire </t>
  </si>
  <si>
    <t>osservazione del livello di autonomia dell'alunno/studente</t>
  </si>
  <si>
    <t>supporto all'autonomia dell'alunno/studente</t>
  </si>
  <si>
    <t>elaborazione/condivisione di strategie che permettano di affrontare il contesto e conseguente vissuto emotivo/comunicativo/didattico</t>
  </si>
  <si>
    <t xml:space="preserve">mediazione fra i docenti e l'alunno/studente per rendere fruibile l'accesso ai contenuti didattici proposti </t>
  </si>
  <si>
    <t>affiancamento/supporto nel nuovo ambiente scolastico</t>
  </si>
  <si>
    <t>orientamento per il cambio di ciclo</t>
  </si>
  <si>
    <t>preparazione all'esame di licenza media/maturità</t>
  </si>
  <si>
    <t xml:space="preserve">Totale ore del mese di: </t>
  </si>
  <si>
    <t>attività esterne previste dalla programmazione scolastica (es. affiancamento tirocinio, gite scolastiche, ecc.)</t>
  </si>
  <si>
    <t xml:space="preserve">attività da remoto su richieste preventivamente autorizzate e specificate </t>
  </si>
  <si>
    <t>Allegato H</t>
  </si>
  <si>
    <t>redazione di relazioni sull’andamento dell’attività</t>
  </si>
  <si>
    <t>tempo lavoro utilizzato dagli operatori per gli spostamenti nelle diverse sedi di lavoro</t>
  </si>
  <si>
    <t xml:space="preserve">elaborazione di un planning settimanale/mensile condiviso </t>
  </si>
  <si>
    <t xml:space="preserve">predisposizione attività didattica, metodologie/contenuti di semplificazione per attività che l'alunno/studente potrà svolgere in autonomia </t>
  </si>
  <si>
    <t xml:space="preserve">Preparazione del materiale specifico </t>
  </si>
  <si>
    <t xml:space="preserve">predisposizione attività sulla piattaforma della scuola </t>
  </si>
  <si>
    <t xml:space="preserve">reperimento materiale, ausili/strumenti tecnologici </t>
  </si>
  <si>
    <t xml:space="preserve">programmazione con insegnanti </t>
  </si>
  <si>
    <t xml:space="preserve">programmazione con insegnanti e genitori </t>
  </si>
  <si>
    <t xml:space="preserve">programmazione e aggiornamento specifici sul PI con coordinatore cooperativa e/o tiflologo </t>
  </si>
  <si>
    <t>partecipazione alla predisposizione del PEI</t>
  </si>
  <si>
    <t xml:space="preserve">raccordo/coordinamento con famiglia, scuola, specialisti sanitari, operatori educativi, assistenti alla comunicazione,  tiflologi/tifloinformatici e istruttori di Orientamento Mobilità e Autonomia </t>
  </si>
  <si>
    <t>mediazione fra i docenti e l'alunno/studente per rendere fruibile l'accesso ai contenuti didattici proposti</t>
  </si>
  <si>
    <t>ente di appartenenza</t>
  </si>
  <si>
    <t>supporto ai contesti educativi e scolastici per la trasmissione di strategie specifiche dedicate</t>
  </si>
  <si>
    <t>scuola</t>
  </si>
  <si>
    <t>Totale ore nell'anno scolastico</t>
  </si>
  <si>
    <t>DESCRIZIONE Attività Indiretta aggiuntiva (max. 400€)</t>
  </si>
  <si>
    <t xml:space="preserve">INCLUSIONE SCOLASTICA DI BAMBINI/ALUNNI/STUDENTI CON DISABILITA’ SENSORIALE
 ANNO SCOLASTICO -----/----
TIMESHEET PERCORSO ORDINARIO
attivazione del servizio dalla scuola dell’infanzia fino all’istruzione secondaria di secondo grado e alla formazione professionale di secondo ciclo - REGISTRO PRESENZE </t>
  </si>
  <si>
    <t>tragitto/spostamento</t>
  </si>
  <si>
    <t>Totali parziali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</si>
</sst>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h:mm;@"/>
    <numFmt numFmtId="165" formatCode="[h]:mm"/>
  </numFmts>
  <fonts count="1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sz val="9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FF0000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6">
    <xf numFmtId="0" fontId="0" fillId="0" borderId="0" xfId="0"/>
    <xf numFmtId="0" fontId="0" fillId="2" borderId="0" xfId="0" applyFill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0" fillId="2" borderId="1" xfId="0" applyFill="1" applyBorder="1" applyProtection="1">
      <protection hidden="1"/>
    </xf>
    <xf numFmtId="0" fontId="0" fillId="2" borderId="1" xfId="0" applyFill="1" applyBorder="1" applyAlignment="1" applyProtection="1">
      <alignment horizontal="left"/>
      <protection hidden="1"/>
    </xf>
    <xf numFmtId="0" fontId="0" fillId="2" borderId="4" xfId="0" applyFill="1" applyBorder="1" applyProtection="1">
      <protection hidden="1"/>
    </xf>
    <xf numFmtId="0" fontId="0" fillId="0" borderId="5" xfId="0" applyBorder="1"/>
    <xf numFmtId="0" fontId="0" fillId="0" borderId="0" xfId="0" applyProtection="1">
      <protection hidden="1"/>
    </xf>
    <xf numFmtId="0" fontId="0" fillId="2" borderId="6" xfId="0" applyFill="1" applyBorder="1" applyAlignment="1" applyProtection="1">
      <alignment horizontal="left" vertical="center"/>
      <protection hidden="1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0" fontId="0" fillId="0" borderId="9" xfId="0" applyBorder="1" applyAlignment="1">
      <alignment wrapText="1"/>
    </xf>
    <xf numFmtId="0" fontId="0" fillId="0" borderId="0" xfId="0" applyAlignment="1">
      <alignment wrapText="1"/>
    </xf>
    <xf numFmtId="0" fontId="3" fillId="2" borderId="0" xfId="0" applyFont="1" applyFill="1" applyAlignment="1">
      <alignment wrapText="1"/>
    </xf>
    <xf numFmtId="164" fontId="0" fillId="0" borderId="12" xfId="0" applyNumberFormat="1" applyBorder="1"/>
    <xf numFmtId="0" fontId="0" fillId="0" borderId="12" xfId="0" applyBorder="1" applyAlignment="1">
      <alignment wrapText="1"/>
    </xf>
    <xf numFmtId="0" fontId="3" fillId="2" borderId="12" xfId="0" applyFont="1" applyFill="1" applyBorder="1" applyAlignment="1">
      <alignment wrapText="1"/>
    </xf>
    <xf numFmtId="0" fontId="0" fillId="0" borderId="12" xfId="0" applyBorder="1"/>
    <xf numFmtId="164" fontId="0" fillId="0" borderId="13" xfId="0" applyNumberFormat="1" applyBorder="1"/>
    <xf numFmtId="0" fontId="0" fillId="0" borderId="13" xfId="0" applyBorder="1" applyAlignment="1">
      <alignment wrapText="1"/>
    </xf>
    <xf numFmtId="0" fontId="0" fillId="0" borderId="14" xfId="0" applyBorder="1"/>
    <xf numFmtId="0" fontId="0" fillId="0" borderId="15" xfId="0" applyBorder="1"/>
    <xf numFmtId="0" fontId="0" fillId="0" borderId="17" xfId="0" applyBorder="1"/>
    <xf numFmtId="0" fontId="4" fillId="2" borderId="0" xfId="0" applyFont="1" applyFill="1" applyAlignment="1" applyProtection="1">
      <alignment wrapText="1"/>
      <protection hidden="1"/>
    </xf>
    <xf numFmtId="0" fontId="0" fillId="0" borderId="26" xfId="0" applyBorder="1" applyAlignment="1">
      <alignment wrapText="1"/>
    </xf>
    <xf numFmtId="0" fontId="0" fillId="0" borderId="27" xfId="0" applyBorder="1" applyAlignment="1">
      <alignment wrapText="1"/>
    </xf>
    <xf numFmtId="0" fontId="0" fillId="0" borderId="28" xfId="0" applyBorder="1" applyAlignment="1">
      <alignment wrapText="1"/>
    </xf>
    <xf numFmtId="0" fontId="2" fillId="3" borderId="9" xfId="0" applyFont="1" applyFill="1" applyBorder="1" applyAlignment="1" applyProtection="1">
      <alignment horizontal="center" vertical="center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2" fillId="3" borderId="29" xfId="0" applyFont="1" applyFill="1" applyBorder="1" applyAlignment="1" applyProtection="1">
      <alignment horizontal="center" vertical="center"/>
      <protection hidden="1"/>
    </xf>
    <xf numFmtId="0" fontId="2" fillId="3" borderId="30" xfId="0" applyFont="1" applyFill="1" applyBorder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2" fillId="3" borderId="29" xfId="0" applyFont="1" applyFill="1" applyBorder="1" applyAlignment="1" applyProtection="1">
      <alignment horizontal="center" vertical="center" wrapText="1"/>
      <protection hidden="1"/>
    </xf>
    <xf numFmtId="0" fontId="2" fillId="3" borderId="31" xfId="0" applyFont="1" applyFill="1" applyBorder="1" applyAlignment="1" applyProtection="1">
      <alignment horizontal="center" vertical="center" wrapText="1"/>
      <protection hidden="1"/>
    </xf>
    <xf numFmtId="0" fontId="2" fillId="3" borderId="30" xfId="0" applyFont="1" applyFill="1" applyBorder="1" applyAlignment="1" applyProtection="1">
      <alignment horizontal="center" vertical="center" wrapText="1"/>
      <protection hidden="1"/>
    </xf>
    <xf numFmtId="165" fontId="0" fillId="4" borderId="32" xfId="0" applyNumberFormat="1" applyFill="1" applyBorder="1" applyAlignment="1" applyProtection="1">
      <alignment horizontal="center"/>
      <protection locked="0"/>
    </xf>
    <xf numFmtId="165" fontId="0" fillId="4" borderId="2" xfId="0" applyNumberFormat="1" applyFill="1" applyBorder="1" applyAlignment="1" applyProtection="1">
      <alignment horizontal="center"/>
      <protection locked="0"/>
    </xf>
    <xf numFmtId="165" fontId="0" fillId="4" borderId="3" xfId="0" applyNumberFormat="1" applyFill="1" applyBorder="1" applyAlignment="1" applyProtection="1">
      <alignment horizontal="center"/>
      <protection locked="0"/>
    </xf>
    <xf numFmtId="0" fontId="0" fillId="4" borderId="0" xfId="0" applyFill="1" applyProtection="1">
      <protection hidden="1"/>
    </xf>
    <xf numFmtId="165" fontId="0" fillId="4" borderId="9" xfId="0" applyNumberFormat="1" applyFill="1" applyBorder="1" applyAlignment="1" applyProtection="1">
      <alignment horizontal="center"/>
      <protection hidden="1"/>
    </xf>
    <xf numFmtId="0" fontId="0" fillId="0" borderId="18" xfId="0" applyBorder="1" applyAlignment="1">
      <alignment wrapText="1"/>
    </xf>
    <xf numFmtId="0" fontId="6" fillId="6" borderId="0" xfId="0" applyFont="1" applyFill="1" applyAlignment="1" applyProtection="1">
      <alignment horizontal="left"/>
      <protection hidden="1"/>
    </xf>
    <xf numFmtId="0" fontId="6" fillId="6" borderId="6" xfId="0" applyFont="1" applyFill="1" applyBorder="1" applyAlignment="1" applyProtection="1">
      <alignment horizontal="left" vertical="center"/>
      <protection hidden="1"/>
    </xf>
    <xf numFmtId="0" fontId="2" fillId="5" borderId="6" xfId="0" applyFont="1" applyFill="1" applyBorder="1" applyAlignment="1" applyProtection="1">
      <alignment horizontal="right"/>
      <protection hidden="1"/>
    </xf>
    <xf numFmtId="0" fontId="0" fillId="2" borderId="5" xfId="0" applyFill="1" applyBorder="1" applyAlignment="1" applyProtection="1">
      <alignment horizontal="center" vertical="center"/>
      <protection hidden="1"/>
    </xf>
    <xf numFmtId="0" fontId="7" fillId="2" borderId="0" xfId="0" applyFont="1" applyFill="1" applyAlignment="1" applyProtection="1">
      <alignment wrapText="1"/>
      <protection hidden="1"/>
    </xf>
    <xf numFmtId="164" fontId="0" fillId="2" borderId="22" xfId="0" applyNumberFormat="1" applyFill="1" applyBorder="1" applyAlignment="1" applyProtection="1">
      <alignment horizontal="center"/>
      <protection locked="0"/>
    </xf>
    <xf numFmtId="164" fontId="0" fillId="2" borderId="23" xfId="0" applyNumberFormat="1" applyFill="1" applyBorder="1" applyAlignment="1" applyProtection="1">
      <alignment horizontal="center"/>
      <protection locked="0"/>
    </xf>
    <xf numFmtId="164" fontId="0" fillId="2" borderId="20" xfId="0" applyNumberFormat="1" applyFill="1" applyBorder="1" applyAlignment="1" applyProtection="1">
      <alignment horizontal="center"/>
      <protection locked="0"/>
    </xf>
    <xf numFmtId="164" fontId="0" fillId="2" borderId="21" xfId="0" applyNumberFormat="1" applyFill="1" applyBorder="1" applyAlignment="1" applyProtection="1">
      <alignment horizontal="center"/>
      <protection locked="0"/>
    </xf>
    <xf numFmtId="164" fontId="0" fillId="2" borderId="24" xfId="0" applyNumberFormat="1" applyFill="1" applyBorder="1" applyAlignment="1" applyProtection="1">
      <alignment horizontal="center"/>
      <protection locked="0"/>
    </xf>
    <xf numFmtId="164" fontId="0" fillId="2" borderId="25" xfId="0" applyNumberFormat="1" applyFill="1" applyBorder="1" applyAlignment="1" applyProtection="1">
      <alignment horizontal="center"/>
      <protection locked="0"/>
    </xf>
    <xf numFmtId="165" fontId="0" fillId="4" borderId="0" xfId="0" applyNumberFormat="1" applyFill="1" applyProtection="1">
      <protection hidden="1"/>
    </xf>
    <xf numFmtId="0" fontId="2" fillId="3" borderId="33" xfId="0" applyFont="1" applyFill="1" applyBorder="1" applyAlignment="1" applyProtection="1">
      <alignment horizontal="center" vertical="center" wrapText="1"/>
      <protection hidden="1"/>
    </xf>
    <xf numFmtId="43" fontId="5" fillId="2" borderId="0" xfId="1" applyFont="1" applyFill="1" applyProtection="1">
      <protection hidden="1"/>
    </xf>
    <xf numFmtId="43" fontId="0" fillId="2" borderId="0" xfId="0" applyNumberFormat="1" applyFill="1" applyProtection="1">
      <protection hidden="1"/>
    </xf>
    <xf numFmtId="43" fontId="5" fillId="4" borderId="9" xfId="1" applyFont="1" applyFill="1" applyBorder="1" applyAlignment="1" applyProtection="1">
      <alignment horizontal="center"/>
      <protection hidden="1"/>
    </xf>
    <xf numFmtId="43" fontId="5" fillId="4" borderId="10" xfId="1" applyFont="1" applyFill="1" applyBorder="1" applyAlignment="1" applyProtection="1">
      <alignment horizontal="center"/>
      <protection locked="0"/>
    </xf>
    <xf numFmtId="43" fontId="5" fillId="4" borderId="11" xfId="1" applyFont="1" applyFill="1" applyBorder="1" applyAlignment="1" applyProtection="1">
      <alignment horizontal="center"/>
      <protection locked="0"/>
    </xf>
    <xf numFmtId="1" fontId="0" fillId="2" borderId="32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43" fontId="5" fillId="4" borderId="32" xfId="1" applyFont="1" applyFill="1" applyBorder="1" applyAlignment="1" applyProtection="1">
      <alignment horizontal="center"/>
      <protection locked="0"/>
    </xf>
    <xf numFmtId="0" fontId="6" fillId="6" borderId="0" xfId="0" applyFont="1" applyFill="1" applyProtection="1">
      <protection hidden="1"/>
    </xf>
    <xf numFmtId="0" fontId="3" fillId="6" borderId="12" xfId="0" applyFont="1" applyFill="1" applyBorder="1" applyAlignment="1">
      <alignment wrapText="1"/>
    </xf>
    <xf numFmtId="0" fontId="6" fillId="5" borderId="34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wrapText="1"/>
    </xf>
    <xf numFmtId="0" fontId="3" fillId="2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/>
    </xf>
    <xf numFmtId="0" fontId="3" fillId="2" borderId="0" xfId="0" applyFont="1" applyFill="1" applyAlignment="1">
      <alignment vertical="top" wrapText="1"/>
    </xf>
    <xf numFmtId="0" fontId="0" fillId="0" borderId="0" xfId="0" applyAlignment="1">
      <alignment vertical="top"/>
    </xf>
    <xf numFmtId="0" fontId="3" fillId="2" borderId="12" xfId="0" applyFont="1" applyFill="1" applyBorder="1" applyAlignment="1">
      <alignment vertical="top" wrapText="1"/>
    </xf>
    <xf numFmtId="165" fontId="0" fillId="2" borderId="20" xfId="0" applyNumberFormat="1" applyFill="1" applyBorder="1" applyAlignment="1" applyProtection="1">
      <alignment horizontal="center" wrapText="1"/>
      <protection locked="0"/>
    </xf>
    <xf numFmtId="165" fontId="0" fillId="2" borderId="22" xfId="0" applyNumberFormat="1" applyFill="1" applyBorder="1" applyAlignment="1" applyProtection="1">
      <alignment horizontal="center" wrapText="1"/>
      <protection locked="0"/>
    </xf>
    <xf numFmtId="165" fontId="0" fillId="2" borderId="24" xfId="0" applyNumberFormat="1" applyFill="1" applyBorder="1" applyAlignment="1" applyProtection="1">
      <alignment horizontal="center" wrapText="1"/>
      <protection locked="0"/>
    </xf>
    <xf numFmtId="0" fontId="3" fillId="2" borderId="26" xfId="0" applyFont="1" applyFill="1" applyBorder="1" applyAlignment="1">
      <alignment vertical="top" wrapText="1"/>
    </xf>
    <xf numFmtId="0" fontId="3" fillId="2" borderId="27" xfId="0" applyFont="1" applyFill="1" applyBorder="1" applyAlignment="1">
      <alignment vertical="top" wrapText="1"/>
    </xf>
    <xf numFmtId="0" fontId="3" fillId="6" borderId="27" xfId="0" applyFont="1" applyFill="1" applyBorder="1" applyAlignment="1">
      <alignment vertical="top" wrapText="1"/>
    </xf>
    <xf numFmtId="0" fontId="8" fillId="0" borderId="12" xfId="0" applyFont="1" applyBorder="1" applyAlignment="1">
      <alignment vertical="top" wrapText="1"/>
    </xf>
    <xf numFmtId="0" fontId="6" fillId="5" borderId="3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vertical="top" wrapText="1"/>
    </xf>
    <xf numFmtId="0" fontId="3" fillId="2" borderId="15" xfId="0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vertical="top" wrapText="1"/>
    </xf>
    <xf numFmtId="0" fontId="3" fillId="6" borderId="15" xfId="0" applyFont="1" applyFill="1" applyBorder="1" applyAlignment="1">
      <alignment horizontal="left" vertical="top" wrapText="1"/>
    </xf>
    <xf numFmtId="0" fontId="3" fillId="6" borderId="15" xfId="0" applyFont="1" applyFill="1" applyBorder="1" applyAlignment="1">
      <alignment vertical="top" wrapText="1"/>
    </xf>
    <xf numFmtId="0" fontId="6" fillId="5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left" vertical="top" wrapText="1"/>
    </xf>
    <xf numFmtId="0" fontId="9" fillId="2" borderId="0" xfId="0" applyFont="1" applyFill="1" applyProtection="1">
      <protection hidden="1"/>
    </xf>
    <xf numFmtId="0" fontId="6" fillId="6" borderId="0" xfId="0" applyFont="1" applyFill="1" applyAlignment="1" applyProtection="1">
      <alignment vertical="center" wrapText="1"/>
      <protection hidden="1"/>
    </xf>
    <xf numFmtId="0" fontId="3" fillId="9" borderId="12" xfId="0" applyFont="1" applyFill="1" applyBorder="1" applyAlignment="1">
      <alignment vertical="top" wrapText="1"/>
    </xf>
    <xf numFmtId="0" fontId="3" fillId="9" borderId="27" xfId="0" applyFont="1" applyFill="1" applyBorder="1" applyAlignment="1">
      <alignment vertical="top" wrapText="1"/>
    </xf>
    <xf numFmtId="0" fontId="0" fillId="2" borderId="40" xfId="0" applyFill="1" applyBorder="1" applyAlignment="1" applyProtection="1">
      <alignment wrapText="1"/>
      <protection locked="0"/>
    </xf>
    <xf numFmtId="0" fontId="0" fillId="2" borderId="38" xfId="0" applyFill="1" applyBorder="1" applyAlignment="1" applyProtection="1">
      <alignment wrapText="1"/>
      <protection locked="0"/>
    </xf>
    <xf numFmtId="0" fontId="0" fillId="2" borderId="41" xfId="0" applyFill="1" applyBorder="1" applyAlignment="1" applyProtection="1">
      <alignment wrapText="1"/>
      <protection locked="0"/>
    </xf>
    <xf numFmtId="0" fontId="0" fillId="2" borderId="32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wrapText="1"/>
      <protection locked="0"/>
    </xf>
    <xf numFmtId="165" fontId="0" fillId="2" borderId="39" xfId="0" applyNumberFormat="1" applyFill="1" applyBorder="1" applyAlignment="1" applyProtection="1">
      <alignment horizontal="center" wrapText="1"/>
      <protection locked="0"/>
    </xf>
    <xf numFmtId="165" fontId="0" fillId="2" borderId="10" xfId="0" applyNumberFormat="1" applyFill="1" applyBorder="1" applyAlignment="1" applyProtection="1">
      <alignment horizontal="center" wrapText="1"/>
      <protection locked="0"/>
    </xf>
    <xf numFmtId="165" fontId="0" fillId="2" borderId="11" xfId="0" applyNumberFormat="1" applyFill="1" applyBorder="1" applyAlignment="1" applyProtection="1">
      <alignment horizontal="center" wrapText="1"/>
      <protection locked="0"/>
    </xf>
    <xf numFmtId="0" fontId="2" fillId="3" borderId="42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right"/>
      <protection hidden="1"/>
    </xf>
    <xf numFmtId="0" fontId="7" fillId="2" borderId="0" xfId="0" applyFont="1" applyFill="1" applyAlignment="1" applyProtection="1">
      <alignment wrapText="1"/>
      <protection hidden="1"/>
    </xf>
    <xf numFmtId="0" fontId="0" fillId="0" borderId="19" xfId="0" applyBorder="1"/>
    <xf numFmtId="0" fontId="0" fillId="0" borderId="18" xfId="0" applyBorder="1"/>
    <xf numFmtId="0" fontId="2" fillId="5" borderId="19" xfId="0" applyFont="1" applyFill="1" applyBorder="1" applyAlignment="1" applyProtection="1">
      <alignment horizontal="right"/>
      <protection hidden="1"/>
    </xf>
    <xf numFmtId="0" fontId="0" fillId="5" borderId="6" xfId="0" applyFill="1" applyBorder="1" applyAlignment="1">
      <alignment horizontal="right"/>
    </xf>
    <xf numFmtId="0" fontId="2" fillId="5" borderId="6" xfId="0" applyFont="1" applyFill="1" applyBorder="1" applyAlignment="1" applyProtection="1">
      <alignment horizontal="right"/>
      <protection hidden="1"/>
    </xf>
    <xf numFmtId="0" fontId="0" fillId="5" borderId="18" xfId="0" applyFill="1" applyBorder="1" applyAlignment="1">
      <alignment horizontal="right"/>
    </xf>
    <xf numFmtId="0" fontId="0" fillId="2" borderId="6" xfId="0" applyFill="1" applyBorder="1" applyAlignment="1" applyProtection="1">
      <alignment horizontal="left" vertical="center"/>
      <protection hidden="1"/>
    </xf>
    <xf numFmtId="0" fontId="0" fillId="0" borderId="18" xfId="0" applyBorder="1" applyAlignment="1">
      <alignment vertical="center"/>
    </xf>
    <xf numFmtId="0" fontId="6" fillId="8" borderId="19" xfId="0" applyFont="1" applyFill="1" applyBorder="1" applyAlignment="1" applyProtection="1">
      <alignment horizontal="left" vertical="center"/>
      <protection hidden="1"/>
    </xf>
    <xf numFmtId="0" fontId="0" fillId="0" borderId="6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2" borderId="0" xfId="0" applyFill="1" applyAlignment="1" applyProtection="1">
      <alignment horizontal="right"/>
      <protection hidden="1"/>
    </xf>
    <xf numFmtId="0" fontId="0" fillId="2" borderId="19" xfId="0" applyFill="1" applyBorder="1" applyAlignment="1" applyProtection="1">
      <alignment horizontal="center"/>
      <protection locked="0"/>
    </xf>
    <xf numFmtId="0" fontId="6" fillId="7" borderId="17" xfId="0" applyFont="1" applyFill="1" applyBorder="1" applyAlignment="1" applyProtection="1">
      <alignment horizontal="center" vertical="center" wrapText="1"/>
      <protection hidden="1"/>
    </xf>
    <xf numFmtId="0" fontId="6" fillId="7" borderId="0" xfId="0" applyFont="1" applyFill="1" applyAlignment="1" applyProtection="1">
      <alignment horizontal="center" vertical="center" wrapText="1"/>
      <protection hidden="1"/>
    </xf>
    <xf numFmtId="0" fontId="0" fillId="2" borderId="22" xfId="0" applyFill="1" applyBorder="1" applyAlignment="1" applyProtection="1">
      <alignment horizontal="center" wrapText="1"/>
      <protection locked="0"/>
    </xf>
    <xf numFmtId="0" fontId="0" fillId="2" borderId="23" xfId="0" applyFill="1" applyBorder="1" applyAlignment="1" applyProtection="1">
      <alignment horizontal="center" wrapText="1"/>
      <protection locked="0"/>
    </xf>
    <xf numFmtId="0" fontId="0" fillId="2" borderId="24" xfId="0" applyFill="1" applyBorder="1" applyAlignment="1" applyProtection="1">
      <alignment horizontal="center" wrapText="1"/>
      <protection locked="0"/>
    </xf>
    <xf numFmtId="0" fontId="0" fillId="2" borderId="25" xfId="0" applyFill="1" applyBorder="1" applyAlignment="1" applyProtection="1">
      <alignment horizontal="center" wrapText="1"/>
      <protection locked="0"/>
    </xf>
    <xf numFmtId="0" fontId="2" fillId="5" borderId="19" xfId="0" applyFont="1" applyFill="1" applyBorder="1" applyAlignment="1" applyProtection="1">
      <alignment horizontal="center"/>
      <protection hidden="1"/>
    </xf>
    <xf numFmtId="0" fontId="2" fillId="5" borderId="6" xfId="0" applyFont="1" applyFill="1" applyBorder="1" applyAlignment="1" applyProtection="1">
      <alignment horizontal="center"/>
      <protection hidden="1"/>
    </xf>
    <xf numFmtId="0" fontId="2" fillId="5" borderId="18" xfId="0" applyFont="1" applyFill="1" applyBorder="1" applyAlignment="1" applyProtection="1">
      <alignment horizontal="center"/>
      <protection hidden="1"/>
    </xf>
    <xf numFmtId="0" fontId="2" fillId="3" borderId="19" xfId="0" applyFont="1" applyFill="1" applyBorder="1" applyAlignment="1" applyProtection="1">
      <alignment horizontal="center" vertical="center" wrapText="1"/>
      <protection hidden="1"/>
    </xf>
    <xf numFmtId="0" fontId="2" fillId="3" borderId="18" xfId="0" applyFont="1" applyFill="1" applyBorder="1" applyAlignment="1" applyProtection="1">
      <alignment horizontal="center" vertical="center" wrapText="1"/>
      <protection hidden="1"/>
    </xf>
    <xf numFmtId="0" fontId="0" fillId="2" borderId="20" xfId="0" applyFill="1" applyBorder="1" applyAlignment="1" applyProtection="1">
      <alignment horizontal="center" wrapText="1"/>
      <protection locked="0"/>
    </xf>
    <xf numFmtId="0" fontId="0" fillId="2" borderId="21" xfId="0" applyFill="1" applyBorder="1" applyAlignment="1" applyProtection="1">
      <alignment horizontal="center" wrapText="1"/>
      <protection locked="0"/>
    </xf>
    <xf numFmtId="0" fontId="9" fillId="2" borderId="12" xfId="0" applyFont="1" applyFill="1" applyBorder="1" applyAlignment="1" applyProtection="1">
      <alignment horizontal="right"/>
      <protection hidden="1"/>
    </xf>
    <xf numFmtId="0" fontId="6" fillId="7" borderId="12" xfId="0" applyFont="1" applyFill="1" applyBorder="1" applyAlignment="1" applyProtection="1">
      <alignment horizontal="center" vertical="center" wrapText="1"/>
      <protection hidden="1"/>
    </xf>
    <xf numFmtId="43" fontId="5" fillId="4" borderId="39" xfId="1" applyFont="1" applyFill="1" applyBorder="1" applyAlignment="1" applyProtection="1">
      <alignment horizontal="center"/>
      <protection locked="0"/>
    </xf>
    <xf numFmtId="165" fontId="0" fillId="4" borderId="20" xfId="0" applyNumberFormat="1" applyFill="1" applyBorder="1" applyAlignment="1" applyProtection="1">
      <alignment horizontal="center"/>
      <protection locked="0"/>
    </xf>
    <xf numFmtId="43" fontId="5" fillId="4" borderId="14" xfId="1" applyFont="1" applyFill="1" applyBorder="1" applyAlignment="1" applyProtection="1">
      <alignment horizontal="center"/>
      <protection locked="0"/>
    </xf>
    <xf numFmtId="0" fontId="0" fillId="2" borderId="14" xfId="0" applyFill="1" applyBorder="1" applyProtection="1">
      <protection hidden="1"/>
    </xf>
    <xf numFmtId="0" fontId="0" fillId="0" borderId="21" xfId="0" applyBorder="1"/>
    <xf numFmtId="165" fontId="0" fillId="4" borderId="22" xfId="0" applyNumberFormat="1" applyFill="1" applyBorder="1" applyAlignment="1" applyProtection="1">
      <alignment horizontal="center"/>
      <protection locked="0"/>
    </xf>
    <xf numFmtId="43" fontId="5" fillId="4" borderId="12" xfId="1" applyFont="1" applyFill="1" applyBorder="1" applyAlignment="1" applyProtection="1">
      <alignment horizontal="center"/>
      <protection locked="0"/>
    </xf>
    <xf numFmtId="0" fontId="0" fillId="2" borderId="12" xfId="0" applyFill="1" applyBorder="1" applyProtection="1">
      <protection hidden="1"/>
    </xf>
    <xf numFmtId="0" fontId="0" fillId="0" borderId="23" xfId="0" applyBorder="1"/>
    <xf numFmtId="165" fontId="0" fillId="4" borderId="24" xfId="0" applyNumberFormat="1" applyFill="1" applyBorder="1" applyAlignment="1" applyProtection="1">
      <alignment horizontal="center"/>
      <protection locked="0"/>
    </xf>
    <xf numFmtId="43" fontId="5" fillId="4" borderId="43" xfId="1" applyFont="1" applyFill="1" applyBorder="1" applyAlignment="1" applyProtection="1">
      <alignment horizontal="center"/>
      <protection locked="0"/>
    </xf>
    <xf numFmtId="0" fontId="0" fillId="2" borderId="43" xfId="0" applyFill="1" applyBorder="1" applyAlignment="1" applyProtection="1">
      <alignment wrapText="1"/>
      <protection hidden="1"/>
    </xf>
    <xf numFmtId="0" fontId="0" fillId="0" borderId="25" xfId="0" applyBorder="1" applyAlignment="1">
      <alignment wrapText="1"/>
    </xf>
  </cellXfs>
  <cellStyles count="2">
    <cellStyle name="Migliaia" xfId="1" builtinId="3"/>
    <cellStyle name="Normale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indexed="9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indexed="9"/>
        </patternFill>
      </fill>
      <alignment horizontal="left" vertical="top" textRotation="0" wrapText="1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6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top" textRotation="0" wrapText="1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6" tint="-0.249977111117893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armagnolaR\Downloads\ALLEGATO%20H%20rivisto%20per%20Regione.xlsx" TargetMode="External"/><Relationship Id="rId1" Type="http://schemas.openxmlformats.org/officeDocument/2006/relationships/externalLinkPath" Target="file:///C:\Users\CarmagnolaR\Downloads\ALLEGATO%20H%20rivisto%20per%20Regio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mesheet"/>
      <sheetName val="Elenchi_originale"/>
      <sheetName val="Timesheet attività indiretta AG"/>
    </sheetNames>
    <sheetDataSet>
      <sheetData sheetId="0"/>
      <sheetData sheetId="1">
        <row r="2">
          <cell r="A2" t="str">
            <v>presenza in classe/scuola</v>
          </cell>
        </row>
        <row r="3">
          <cell r="A3" t="str">
            <v>presenza al domicilio</v>
          </cell>
        </row>
        <row r="4">
          <cell r="A4" t="str">
            <v xml:space="preserve">attività da remoto su richieste preventivamente autorizzate e specificate </v>
          </cell>
        </row>
        <row r="5">
          <cell r="A5" t="str">
            <v>attività esterne previste dalla programmazione scolastica (es. affiancamento tirocinio, gite scolastiche, ecc.)</v>
          </cell>
        </row>
      </sheetData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7F1CCD5-D14F-4371-9D97-C5F75EC48A91}" name="Tabella2" displayName="Tabella2" ref="C1:C20" totalsRowShown="0" headerRowDxfId="10" dataDxfId="8" headerRowBorderDxfId="9" tableBorderDxfId="7">
  <autoFilter ref="C1:C20" xr:uid="{B7F1CCD5-D14F-4371-9D97-C5F75EC48A91}"/>
  <tableColumns count="1">
    <tableColumn id="1" xr3:uid="{B46C53FD-61EB-412B-8993-76D82E0C6079}" name="DESCRIZIONE Attività Indiretta " dataDxfId="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81E522B-CB8E-40B1-A17F-8C6183612C50}" name="Tabella3" displayName="Tabella3" ref="B1:B20" totalsRowShown="0" headerRowDxfId="5" dataDxfId="3" headerRowBorderDxfId="4" tableBorderDxfId="2" totalsRowBorderDxfId="1">
  <autoFilter ref="B1:B20" xr:uid="{981E522B-CB8E-40B1-A17F-8C6183612C50}"/>
  <tableColumns count="1">
    <tableColumn id="1" xr3:uid="{6CCF673C-6940-4DF2-AACB-BBB7B7554BD0}" name="DESCRIZIONE Attività Diretta con lo studente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5"/>
  <sheetViews>
    <sheetView tabSelected="1" topLeftCell="A6" zoomScale="70" zoomScaleNormal="70" zoomScalePageLayoutView="70" workbookViewId="0">
      <selection activeCell="U33" sqref="U33"/>
    </sheetView>
  </sheetViews>
  <sheetFormatPr defaultColWidth="8.6328125" defaultRowHeight="14.5" x14ac:dyDescent="0.35"/>
  <cols>
    <col min="1" max="1" width="7.08984375" style="1" customWidth="1"/>
    <col min="2" max="2" width="1.453125" style="1" customWidth="1"/>
    <col min="3" max="4" width="7.54296875" style="1" customWidth="1"/>
    <col min="5" max="5" width="1.453125" style="1" customWidth="1"/>
    <col min="6" max="7" width="7.54296875" style="1" customWidth="1"/>
    <col min="8" max="8" width="1.54296875" style="1" customWidth="1"/>
    <col min="9" max="9" width="9.6328125" style="1" customWidth="1"/>
    <col min="10" max="10" width="13.6328125" style="1" customWidth="1"/>
    <col min="11" max="11" width="19" style="1" customWidth="1"/>
    <col min="12" max="12" width="39.6328125" style="1" customWidth="1"/>
    <col min="13" max="14" width="47.6328125" style="1" customWidth="1"/>
    <col min="15" max="16384" width="8.6328125" style="1"/>
  </cols>
  <sheetData>
    <row r="1" spans="1:20" ht="28.75" customHeight="1" x14ac:dyDescent="0.35">
      <c r="A1" s="116" t="s">
        <v>64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</row>
    <row r="2" spans="1:20" s="2" customFormat="1" ht="101.75" customHeight="1" x14ac:dyDescent="0.35">
      <c r="A2" s="118" t="s">
        <v>83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</row>
    <row r="3" spans="1:20" ht="4.5" customHeight="1" thickBot="1" x14ac:dyDescent="0.4">
      <c r="O3" s="2"/>
      <c r="P3" s="2"/>
      <c r="Q3" s="2"/>
      <c r="R3" s="2"/>
      <c r="S3" s="2"/>
      <c r="T3" s="2"/>
    </row>
    <row r="4" spans="1:20" ht="20.5" customHeight="1" thickBot="1" x14ac:dyDescent="0.4">
      <c r="I4" s="113" t="s">
        <v>0</v>
      </c>
      <c r="J4" s="114"/>
      <c r="K4" s="115"/>
      <c r="L4" s="117"/>
      <c r="M4" s="106"/>
      <c r="O4" s="2"/>
      <c r="P4" s="2"/>
      <c r="Q4" s="2"/>
      <c r="R4" s="2"/>
    </row>
    <row r="5" spans="1:20" ht="4.5" customHeight="1" thickBot="1" x14ac:dyDescent="0.4">
      <c r="I5" s="43"/>
      <c r="J5" s="43"/>
      <c r="K5" s="43"/>
      <c r="L5" s="3"/>
      <c r="M5" s="3"/>
      <c r="N5" s="3"/>
      <c r="O5" s="2"/>
      <c r="P5" s="2"/>
      <c r="Q5" s="2"/>
      <c r="R5" s="2"/>
    </row>
    <row r="6" spans="1:20" ht="20.5" customHeight="1" thickBot="1" x14ac:dyDescent="0.4">
      <c r="I6" s="113" t="s">
        <v>1</v>
      </c>
      <c r="J6" s="114"/>
      <c r="K6" s="115"/>
      <c r="L6" s="117"/>
      <c r="M6" s="106"/>
      <c r="O6" s="2"/>
      <c r="P6" s="2"/>
      <c r="Q6" s="2"/>
      <c r="R6" s="2"/>
    </row>
    <row r="7" spans="1:20" ht="4.5" customHeight="1" thickBot="1" x14ac:dyDescent="0.4">
      <c r="I7" s="43"/>
      <c r="J7" s="43"/>
      <c r="K7" s="43"/>
      <c r="L7" s="3"/>
      <c r="M7" s="3"/>
      <c r="O7" s="2"/>
      <c r="P7" s="2"/>
      <c r="Q7" s="2"/>
      <c r="R7" s="2"/>
    </row>
    <row r="8" spans="1:20" ht="20.5" customHeight="1" thickBot="1" x14ac:dyDescent="0.4">
      <c r="I8" s="113" t="s">
        <v>2</v>
      </c>
      <c r="J8" s="114"/>
      <c r="K8" s="115"/>
      <c r="L8" s="117"/>
      <c r="M8" s="106"/>
      <c r="O8" s="2"/>
      <c r="P8" s="2"/>
      <c r="Q8" s="2"/>
      <c r="R8" s="2"/>
    </row>
    <row r="9" spans="1:20" ht="4.5" customHeight="1" thickBot="1" x14ac:dyDescent="0.4">
      <c r="I9" s="65"/>
      <c r="J9" s="65"/>
      <c r="K9" s="65"/>
      <c r="N9" s="3"/>
      <c r="O9" s="2"/>
      <c r="P9" s="2"/>
      <c r="Q9" s="2"/>
      <c r="R9" s="2"/>
    </row>
    <row r="10" spans="1:20" ht="20.5" customHeight="1" thickBot="1" x14ac:dyDescent="0.4">
      <c r="I10" s="113" t="s">
        <v>3</v>
      </c>
      <c r="J10" s="114"/>
      <c r="K10" s="115"/>
      <c r="L10" s="117"/>
      <c r="M10" s="106"/>
      <c r="O10" s="2"/>
      <c r="P10" s="2"/>
      <c r="Q10" s="2"/>
      <c r="R10" s="2"/>
    </row>
    <row r="11" spans="1:20" ht="5.25" customHeight="1" thickBot="1" x14ac:dyDescent="0.4">
      <c r="I11" s="65"/>
      <c r="J11" s="65"/>
      <c r="K11" s="65"/>
      <c r="L11" s="7"/>
      <c r="M11" s="8"/>
      <c r="O11" s="2"/>
      <c r="P11" s="2"/>
      <c r="Q11" s="2"/>
      <c r="R11" s="2"/>
    </row>
    <row r="12" spans="1:20" ht="17.25" customHeight="1" thickBot="1" x14ac:dyDescent="0.4">
      <c r="I12" s="113" t="s">
        <v>4</v>
      </c>
      <c r="J12" s="114"/>
      <c r="K12" s="115"/>
      <c r="L12" s="105"/>
      <c r="M12" s="106"/>
      <c r="O12" s="2"/>
      <c r="P12" s="2"/>
      <c r="Q12" s="2"/>
      <c r="R12" s="2"/>
    </row>
    <row r="13" spans="1:20" ht="5.25" customHeight="1" thickBot="1" x14ac:dyDescent="0.4">
      <c r="I13" s="65"/>
      <c r="J13" s="65"/>
      <c r="K13" s="65"/>
      <c r="L13" s="7"/>
      <c r="M13" s="8"/>
      <c r="N13" s="3"/>
      <c r="O13" s="2"/>
      <c r="P13" s="2"/>
      <c r="Q13" s="2"/>
      <c r="R13" s="2"/>
    </row>
    <row r="14" spans="1:20" ht="17.25" customHeight="1" thickBot="1" x14ac:dyDescent="0.4">
      <c r="I14" s="113" t="s">
        <v>5</v>
      </c>
      <c r="J14" s="114"/>
      <c r="K14" s="115"/>
      <c r="L14" s="46"/>
      <c r="M14" s="12"/>
      <c r="O14" s="2"/>
      <c r="P14" s="2"/>
      <c r="Q14" s="2"/>
      <c r="R14" s="2"/>
    </row>
    <row r="15" spans="1:20" ht="7.5" customHeight="1" thickBot="1" x14ac:dyDescent="0.4">
      <c r="I15" s="44"/>
      <c r="J15" s="44"/>
      <c r="K15" s="44"/>
      <c r="L15" s="10"/>
      <c r="M15" s="11"/>
      <c r="O15" s="2"/>
      <c r="P15" s="2"/>
      <c r="Q15" s="2"/>
      <c r="R15" s="2"/>
    </row>
    <row r="16" spans="1:20" ht="17.25" customHeight="1" thickBot="1" x14ac:dyDescent="0.4">
      <c r="I16" s="113" t="s">
        <v>6</v>
      </c>
      <c r="J16" s="114"/>
      <c r="K16" s="115"/>
      <c r="L16" s="111"/>
      <c r="M16" s="112"/>
      <c r="O16" s="2"/>
      <c r="P16" s="2"/>
      <c r="Q16" s="2"/>
      <c r="R16" s="2"/>
    </row>
    <row r="17" spans="1:17" ht="10.5" customHeight="1" thickBot="1" x14ac:dyDescent="0.4">
      <c r="M17" s="9"/>
      <c r="N17" s="9"/>
      <c r="O17" s="9"/>
      <c r="P17" s="9"/>
      <c r="Q17" s="9"/>
    </row>
    <row r="18" spans="1:17" s="4" customFormat="1" ht="30" customHeight="1" thickBot="1" x14ac:dyDescent="0.4">
      <c r="A18" s="29" t="s">
        <v>7</v>
      </c>
      <c r="B18" s="30"/>
      <c r="C18" s="31" t="s">
        <v>8</v>
      </c>
      <c r="D18" s="32" t="s">
        <v>9</v>
      </c>
      <c r="E18" s="30"/>
      <c r="F18" s="31" t="s">
        <v>8</v>
      </c>
      <c r="G18" s="32" t="s">
        <v>9</v>
      </c>
      <c r="H18" s="33"/>
      <c r="I18" s="34" t="s">
        <v>38</v>
      </c>
      <c r="J18" s="55" t="s">
        <v>39</v>
      </c>
      <c r="K18" s="55" t="s">
        <v>40</v>
      </c>
      <c r="L18" s="35" t="s">
        <v>41</v>
      </c>
      <c r="M18" s="35" t="s">
        <v>10</v>
      </c>
      <c r="N18" s="36" t="s">
        <v>11</v>
      </c>
    </row>
    <row r="19" spans="1:17" s="4" customFormat="1" ht="6" customHeight="1" thickBot="1" x14ac:dyDescent="0.4"/>
    <row r="20" spans="1:17" x14ac:dyDescent="0.35">
      <c r="A20" s="61"/>
      <c r="C20" s="50"/>
      <c r="D20" s="51"/>
      <c r="F20" s="50"/>
      <c r="G20" s="51"/>
      <c r="I20" s="37">
        <f xml:space="preserve"> D20-C20+G20-F20</f>
        <v>0</v>
      </c>
      <c r="J20" s="59">
        <f>I20*24</f>
        <v>0</v>
      </c>
      <c r="K20" s="64"/>
      <c r="L20" s="74"/>
      <c r="M20" s="93"/>
      <c r="N20" s="96"/>
    </row>
    <row r="21" spans="1:17" x14ac:dyDescent="0.35">
      <c r="A21" s="62"/>
      <c r="C21" s="48"/>
      <c r="D21" s="49"/>
      <c r="F21" s="48"/>
      <c r="G21" s="49"/>
      <c r="I21" s="38">
        <f t="shared" ref="I21:I41" si="0" xml:space="preserve"> D21-C21+G21-F21</f>
        <v>0</v>
      </c>
      <c r="J21" s="59">
        <f>I21*24</f>
        <v>0</v>
      </c>
      <c r="K21" s="59"/>
      <c r="L21" s="75"/>
      <c r="M21" s="94"/>
      <c r="N21" s="97"/>
    </row>
    <row r="22" spans="1:17" x14ac:dyDescent="0.35">
      <c r="A22" s="62"/>
      <c r="C22" s="48"/>
      <c r="D22" s="49"/>
      <c r="F22" s="48"/>
      <c r="G22" s="49"/>
      <c r="I22" s="38">
        <f xml:space="preserve"> D22-C22+G22-F22</f>
        <v>0</v>
      </c>
      <c r="J22" s="59">
        <f t="shared" ref="J22:J41" si="1">I22*24</f>
        <v>0</v>
      </c>
      <c r="K22" s="59"/>
      <c r="L22" s="75"/>
      <c r="M22" s="94"/>
      <c r="N22" s="97"/>
    </row>
    <row r="23" spans="1:17" x14ac:dyDescent="0.35">
      <c r="A23" s="62"/>
      <c r="C23" s="48"/>
      <c r="D23" s="49"/>
      <c r="F23" s="48"/>
      <c r="G23" s="49"/>
      <c r="I23" s="38">
        <f t="shared" si="0"/>
        <v>0</v>
      </c>
      <c r="J23" s="59">
        <f t="shared" si="1"/>
        <v>0</v>
      </c>
      <c r="K23" s="59"/>
      <c r="L23" s="75"/>
      <c r="M23" s="94"/>
      <c r="N23" s="97"/>
    </row>
    <row r="24" spans="1:17" x14ac:dyDescent="0.35">
      <c r="A24" s="62"/>
      <c r="C24" s="48"/>
      <c r="D24" s="49"/>
      <c r="F24" s="48"/>
      <c r="G24" s="49"/>
      <c r="I24" s="38">
        <f t="shared" si="0"/>
        <v>0</v>
      </c>
      <c r="J24" s="59">
        <f t="shared" si="1"/>
        <v>0</v>
      </c>
      <c r="K24" s="59"/>
      <c r="L24" s="75"/>
      <c r="M24" s="94"/>
      <c r="N24" s="97"/>
    </row>
    <row r="25" spans="1:17" x14ac:dyDescent="0.35">
      <c r="A25" s="62"/>
      <c r="C25" s="48"/>
      <c r="D25" s="49"/>
      <c r="F25" s="48"/>
      <c r="G25" s="49"/>
      <c r="I25" s="38">
        <f t="shared" si="0"/>
        <v>0</v>
      </c>
      <c r="J25" s="59">
        <f t="shared" si="1"/>
        <v>0</v>
      </c>
      <c r="K25" s="59"/>
      <c r="L25" s="75"/>
      <c r="M25" s="94"/>
      <c r="N25" s="97"/>
    </row>
    <row r="26" spans="1:17" x14ac:dyDescent="0.35">
      <c r="A26" s="62"/>
      <c r="C26" s="48"/>
      <c r="D26" s="49"/>
      <c r="F26" s="48"/>
      <c r="G26" s="49"/>
      <c r="I26" s="38">
        <f t="shared" si="0"/>
        <v>0</v>
      </c>
      <c r="J26" s="59">
        <f t="shared" si="1"/>
        <v>0</v>
      </c>
      <c r="K26" s="59"/>
      <c r="L26" s="75"/>
      <c r="M26" s="94"/>
      <c r="N26" s="97"/>
    </row>
    <row r="27" spans="1:17" x14ac:dyDescent="0.35">
      <c r="A27" s="62"/>
      <c r="C27" s="48"/>
      <c r="D27" s="49"/>
      <c r="F27" s="48"/>
      <c r="G27" s="49"/>
      <c r="I27" s="38">
        <f t="shared" si="0"/>
        <v>0</v>
      </c>
      <c r="J27" s="59">
        <f t="shared" si="1"/>
        <v>0</v>
      </c>
      <c r="K27" s="59"/>
      <c r="L27" s="75"/>
      <c r="M27" s="94"/>
      <c r="N27" s="97"/>
    </row>
    <row r="28" spans="1:17" x14ac:dyDescent="0.35">
      <c r="A28" s="62"/>
      <c r="C28" s="48"/>
      <c r="D28" s="49"/>
      <c r="F28" s="48"/>
      <c r="G28" s="49"/>
      <c r="I28" s="38">
        <f t="shared" si="0"/>
        <v>0</v>
      </c>
      <c r="J28" s="59">
        <f t="shared" si="1"/>
        <v>0</v>
      </c>
      <c r="K28" s="59"/>
      <c r="L28" s="75"/>
      <c r="M28" s="94"/>
      <c r="N28" s="97"/>
    </row>
    <row r="29" spans="1:17" x14ac:dyDescent="0.35">
      <c r="A29" s="62"/>
      <c r="C29" s="48"/>
      <c r="D29" s="49"/>
      <c r="F29" s="48"/>
      <c r="G29" s="49"/>
      <c r="I29" s="38">
        <f t="shared" si="0"/>
        <v>0</v>
      </c>
      <c r="J29" s="59">
        <f t="shared" si="1"/>
        <v>0</v>
      </c>
      <c r="K29" s="59"/>
      <c r="L29" s="75"/>
      <c r="M29" s="94"/>
      <c r="N29" s="97"/>
    </row>
    <row r="30" spans="1:17" x14ac:dyDescent="0.35">
      <c r="A30" s="62"/>
      <c r="C30" s="48"/>
      <c r="D30" s="49"/>
      <c r="F30" s="48"/>
      <c r="G30" s="49"/>
      <c r="I30" s="38">
        <f t="shared" si="0"/>
        <v>0</v>
      </c>
      <c r="J30" s="59">
        <f t="shared" si="1"/>
        <v>0</v>
      </c>
      <c r="K30" s="59"/>
      <c r="L30" s="75"/>
      <c r="M30" s="94"/>
      <c r="N30" s="97"/>
    </row>
    <row r="31" spans="1:17" x14ac:dyDescent="0.35">
      <c r="A31" s="62"/>
      <c r="C31" s="48"/>
      <c r="D31" s="49"/>
      <c r="F31" s="48"/>
      <c r="G31" s="49"/>
      <c r="I31" s="38">
        <f t="shared" si="0"/>
        <v>0</v>
      </c>
      <c r="J31" s="59">
        <f t="shared" si="1"/>
        <v>0</v>
      </c>
      <c r="K31" s="59"/>
      <c r="L31" s="75"/>
      <c r="M31" s="94"/>
      <c r="N31" s="97"/>
    </row>
    <row r="32" spans="1:17" x14ac:dyDescent="0.35">
      <c r="A32" s="62"/>
      <c r="C32" s="48"/>
      <c r="D32" s="49"/>
      <c r="F32" s="48"/>
      <c r="G32" s="49"/>
      <c r="I32" s="38">
        <f t="shared" si="0"/>
        <v>0</v>
      </c>
      <c r="J32" s="59">
        <f t="shared" si="1"/>
        <v>0</v>
      </c>
      <c r="K32" s="59"/>
      <c r="L32" s="75"/>
      <c r="M32" s="94"/>
      <c r="N32" s="97"/>
    </row>
    <row r="33" spans="1:14" x14ac:dyDescent="0.35">
      <c r="A33" s="62"/>
      <c r="C33" s="48"/>
      <c r="D33" s="49"/>
      <c r="F33" s="48"/>
      <c r="G33" s="49"/>
      <c r="I33" s="38">
        <f t="shared" si="0"/>
        <v>0</v>
      </c>
      <c r="J33" s="59">
        <f t="shared" si="1"/>
        <v>0</v>
      </c>
      <c r="K33" s="59"/>
      <c r="L33" s="75"/>
      <c r="M33" s="94"/>
      <c r="N33" s="97"/>
    </row>
    <row r="34" spans="1:14" x14ac:dyDescent="0.35">
      <c r="A34" s="62"/>
      <c r="C34" s="48"/>
      <c r="D34" s="49"/>
      <c r="F34" s="48"/>
      <c r="G34" s="49"/>
      <c r="I34" s="38">
        <f t="shared" si="0"/>
        <v>0</v>
      </c>
      <c r="J34" s="59">
        <f t="shared" si="1"/>
        <v>0</v>
      </c>
      <c r="K34" s="59"/>
      <c r="L34" s="75"/>
      <c r="M34" s="94"/>
      <c r="N34" s="97"/>
    </row>
    <row r="35" spans="1:14" x14ac:dyDescent="0.35">
      <c r="A35" s="62"/>
      <c r="C35" s="48"/>
      <c r="D35" s="49"/>
      <c r="F35" s="48"/>
      <c r="G35" s="49"/>
      <c r="I35" s="38">
        <f t="shared" si="0"/>
        <v>0</v>
      </c>
      <c r="J35" s="59">
        <f t="shared" si="1"/>
        <v>0</v>
      </c>
      <c r="K35" s="59"/>
      <c r="L35" s="75"/>
      <c r="M35" s="94"/>
      <c r="N35" s="97"/>
    </row>
    <row r="36" spans="1:14" x14ac:dyDescent="0.35">
      <c r="A36" s="62"/>
      <c r="C36" s="48"/>
      <c r="D36" s="49"/>
      <c r="F36" s="48"/>
      <c r="G36" s="49"/>
      <c r="I36" s="38">
        <f t="shared" si="0"/>
        <v>0</v>
      </c>
      <c r="J36" s="59">
        <f t="shared" si="1"/>
        <v>0</v>
      </c>
      <c r="K36" s="59"/>
      <c r="L36" s="75"/>
      <c r="M36" s="94"/>
      <c r="N36" s="97"/>
    </row>
    <row r="37" spans="1:14" x14ac:dyDescent="0.35">
      <c r="A37" s="62"/>
      <c r="C37" s="48"/>
      <c r="D37" s="49"/>
      <c r="F37" s="48"/>
      <c r="G37" s="49"/>
      <c r="I37" s="38">
        <f t="shared" si="0"/>
        <v>0</v>
      </c>
      <c r="J37" s="59">
        <f t="shared" si="1"/>
        <v>0</v>
      </c>
      <c r="K37" s="59"/>
      <c r="L37" s="75"/>
      <c r="M37" s="94"/>
      <c r="N37" s="97"/>
    </row>
    <row r="38" spans="1:14" x14ac:dyDescent="0.35">
      <c r="A38" s="62"/>
      <c r="C38" s="48"/>
      <c r="D38" s="49"/>
      <c r="F38" s="48"/>
      <c r="G38" s="49"/>
      <c r="I38" s="38">
        <f t="shared" si="0"/>
        <v>0</v>
      </c>
      <c r="J38" s="59">
        <f t="shared" si="1"/>
        <v>0</v>
      </c>
      <c r="K38" s="59"/>
      <c r="L38" s="75"/>
      <c r="M38" s="94"/>
      <c r="N38" s="97"/>
    </row>
    <row r="39" spans="1:14" x14ac:dyDescent="0.35">
      <c r="A39" s="62"/>
      <c r="C39" s="48"/>
      <c r="D39" s="49"/>
      <c r="F39" s="48"/>
      <c r="G39" s="49"/>
      <c r="I39" s="38">
        <f t="shared" si="0"/>
        <v>0</v>
      </c>
      <c r="J39" s="59">
        <f t="shared" si="1"/>
        <v>0</v>
      </c>
      <c r="K39" s="59"/>
      <c r="L39" s="75"/>
      <c r="M39" s="94"/>
      <c r="N39" s="97"/>
    </row>
    <row r="40" spans="1:14" x14ac:dyDescent="0.35">
      <c r="A40" s="62"/>
      <c r="C40" s="48"/>
      <c r="D40" s="49"/>
      <c r="F40" s="48"/>
      <c r="G40" s="49"/>
      <c r="I40" s="38">
        <f t="shared" si="0"/>
        <v>0</v>
      </c>
      <c r="J40" s="59">
        <f t="shared" si="1"/>
        <v>0</v>
      </c>
      <c r="K40" s="59"/>
      <c r="L40" s="75"/>
      <c r="M40" s="94"/>
      <c r="N40" s="97"/>
    </row>
    <row r="41" spans="1:14" ht="15" thickBot="1" x14ac:dyDescent="0.4">
      <c r="A41" s="63"/>
      <c r="C41" s="52"/>
      <c r="D41" s="53"/>
      <c r="F41" s="52"/>
      <c r="G41" s="53"/>
      <c r="I41" s="39">
        <f t="shared" si="0"/>
        <v>0</v>
      </c>
      <c r="J41" s="60">
        <f t="shared" si="1"/>
        <v>0</v>
      </c>
      <c r="K41" s="60"/>
      <c r="L41" s="76"/>
      <c r="M41" s="95"/>
      <c r="N41" s="98"/>
    </row>
    <row r="42" spans="1:14" ht="15" thickBot="1" x14ac:dyDescent="0.4">
      <c r="I42" s="40"/>
      <c r="J42" s="40"/>
    </row>
    <row r="43" spans="1:14" x14ac:dyDescent="0.35">
      <c r="F43" s="1" t="s">
        <v>85</v>
      </c>
      <c r="G43" s="103"/>
      <c r="I43" s="134">
        <f>SUMIF($L$20:$L$41,K43,$I$20:$I$41)</f>
        <v>0</v>
      </c>
      <c r="J43" s="135">
        <f>SUMIF($L$20:$L$41,K43,$J$20:$J$41)</f>
        <v>0</v>
      </c>
      <c r="K43" s="136" t="str">
        <f>+[1]Elenchi_originale!A2</f>
        <v>presenza in classe/scuola</v>
      </c>
      <c r="L43" s="137"/>
    </row>
    <row r="44" spans="1:14" x14ac:dyDescent="0.35">
      <c r="G44" s="103"/>
      <c r="I44" s="138">
        <f>SUMIF($L$20:$L$41,K44,$I$20:$I$41)</f>
        <v>0</v>
      </c>
      <c r="J44" s="139">
        <f>SUMIF($L$20:$L$41,K44,$J$20:$J$41)</f>
        <v>0</v>
      </c>
      <c r="K44" s="140" t="str">
        <f>+[1]Elenchi_originale!A3</f>
        <v>presenza al domicilio</v>
      </c>
      <c r="L44" s="141"/>
    </row>
    <row r="45" spans="1:14" x14ac:dyDescent="0.35">
      <c r="G45" s="103"/>
      <c r="I45" s="138">
        <f>SUMIF($L$20:$L$41,K45,$I$20:$I$41)</f>
        <v>0</v>
      </c>
      <c r="J45" s="139">
        <f>SUMIF($L$20:$L$41,K45,$J$20:$J$41)</f>
        <v>0</v>
      </c>
      <c r="K45" s="140" t="str">
        <f>+[1]Elenchi_originale!A4</f>
        <v xml:space="preserve">attività da remoto su richieste preventivamente autorizzate e specificate </v>
      </c>
      <c r="L45" s="141"/>
    </row>
    <row r="46" spans="1:14" ht="27" customHeight="1" thickBot="1" x14ac:dyDescent="0.4">
      <c r="G46" s="103"/>
      <c r="I46" s="142">
        <f>SUMIF($L$20:$L$41,K46,$I$20:$I$41)</f>
        <v>0</v>
      </c>
      <c r="J46" s="143">
        <f>SUMIF($L$20:$L$41,K46,$J$20:$J$41)</f>
        <v>0</v>
      </c>
      <c r="K46" s="144" t="str">
        <f>+[1]Elenchi_originale!A5</f>
        <v>attività esterne previste dalla programmazione scolastica (es. affiancamento tirocinio, gite scolastiche, ecc.)</v>
      </c>
      <c r="L46" s="145"/>
    </row>
    <row r="47" spans="1:14" ht="15" thickBot="1" x14ac:dyDescent="0.4">
      <c r="I47" s="54"/>
      <c r="J47" s="54"/>
    </row>
    <row r="48" spans="1:14" ht="29.15" customHeight="1" thickBot="1" x14ac:dyDescent="0.4">
      <c r="A48" s="107" t="s">
        <v>61</v>
      </c>
      <c r="B48" s="108"/>
      <c r="C48" s="108"/>
      <c r="D48" s="108"/>
      <c r="E48" s="45"/>
      <c r="F48" s="109">
        <f>L16</f>
        <v>0</v>
      </c>
      <c r="G48" s="110"/>
      <c r="I48" s="41">
        <f>SUM(I20:I41)</f>
        <v>0</v>
      </c>
      <c r="J48" s="58">
        <f>SUM(J20:J41)</f>
        <v>0</v>
      </c>
    </row>
    <row r="50" spans="1:14" x14ac:dyDescent="0.35">
      <c r="L50" s="6" t="s">
        <v>14</v>
      </c>
      <c r="M50" s="6"/>
      <c r="N50" s="6"/>
    </row>
    <row r="53" spans="1:14" x14ac:dyDescent="0.35">
      <c r="A53" s="5" t="s">
        <v>7</v>
      </c>
      <c r="B53" s="5"/>
      <c r="C53" s="5"/>
      <c r="D53" s="5"/>
      <c r="L53" s="6" t="s">
        <v>15</v>
      </c>
      <c r="M53" s="6"/>
      <c r="N53" s="6"/>
    </row>
    <row r="56" spans="1:14" x14ac:dyDescent="0.35">
      <c r="L56" s="5" t="s">
        <v>16</v>
      </c>
      <c r="M56" s="5"/>
    </row>
    <row r="59" spans="1:14" x14ac:dyDescent="0.35">
      <c r="L59" s="5" t="s">
        <v>17</v>
      </c>
      <c r="M59" s="5"/>
    </row>
    <row r="61" spans="1:14" ht="51.75" customHeight="1" x14ac:dyDescent="0.35">
      <c r="A61" s="104" t="s">
        <v>18</v>
      </c>
      <c r="B61" s="104"/>
      <c r="C61" s="104"/>
      <c r="D61" s="104"/>
      <c r="E61" s="104"/>
      <c r="F61" s="104"/>
      <c r="G61" s="104"/>
      <c r="H61" s="104"/>
      <c r="I61" s="104"/>
      <c r="J61" s="47"/>
      <c r="K61" s="25"/>
    </row>
    <row r="85" spans="10:14" x14ac:dyDescent="0.35">
      <c r="J85" s="56"/>
      <c r="K85" s="56"/>
      <c r="L85" s="57"/>
      <c r="M85" s="57"/>
      <c r="N85" s="57"/>
    </row>
  </sheetData>
  <mergeCells count="22">
    <mergeCell ref="A1:M1"/>
    <mergeCell ref="L10:M10"/>
    <mergeCell ref="L4:M4"/>
    <mergeCell ref="L6:M6"/>
    <mergeCell ref="L8:M8"/>
    <mergeCell ref="I4:K4"/>
    <mergeCell ref="I6:K6"/>
    <mergeCell ref="I8:K8"/>
    <mergeCell ref="I10:K10"/>
    <mergeCell ref="A2:N2"/>
    <mergeCell ref="A61:I61"/>
    <mergeCell ref="L12:M12"/>
    <mergeCell ref="A48:D48"/>
    <mergeCell ref="F48:G48"/>
    <mergeCell ref="L16:M16"/>
    <mergeCell ref="I12:K12"/>
    <mergeCell ref="I14:K14"/>
    <mergeCell ref="I16:K16"/>
    <mergeCell ref="K43:L43"/>
    <mergeCell ref="K44:L44"/>
    <mergeCell ref="K45:L45"/>
    <mergeCell ref="K46:L46"/>
  </mergeCells>
  <pageMargins left="0.25" right="0.25" top="0.75" bottom="0.75" header="0.3" footer="0.3"/>
  <pageSetup paperSize="9" scale="49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0000000}">
          <x14:formula1>
            <xm:f>Elenchi_originale!$E$2:$E$96</xm:f>
          </x14:formula1>
          <xm:sqref>C20:D41 F20:G41</xm:sqref>
        </x14:dataValidation>
        <x14:dataValidation type="list" allowBlank="1" showInputMessage="1" showErrorMessage="1" xr:uid="{00000000-0002-0000-0000-000001000000}">
          <x14:formula1>
            <xm:f>Elenchi_originale!$F$2:$F$13</xm:f>
          </x14:formula1>
          <xm:sqref>L16:N16</xm:sqref>
        </x14:dataValidation>
        <x14:dataValidation type="list" allowBlank="1" showInputMessage="1" showErrorMessage="1" xr:uid="{00000000-0002-0000-0000-000002000000}">
          <x14:formula1>
            <xm:f>Elenchi_originale!$G$2:$G$32</xm:f>
          </x14:formula1>
          <xm:sqref>A20:A41</xm:sqref>
        </x14:dataValidation>
        <x14:dataValidation type="list" allowBlank="1" showInputMessage="1" showErrorMessage="1" xr:uid="{00000000-0002-0000-0000-000006000000}">
          <x14:formula1>
            <xm:f>Elenchi_originale!$D$2:$D$4</xm:f>
          </x14:formula1>
          <xm:sqref>L12:N12</xm:sqref>
        </x14:dataValidation>
        <x14:dataValidation type="list" allowBlank="1" showInputMessage="1" showErrorMessage="1" xr:uid="{00000000-0002-0000-0000-000004000000}">
          <x14:formula1>
            <xm:f>Elenchi_originale!$B$2:$B$20</xm:f>
          </x14:formula1>
          <xm:sqref>M20:M41</xm:sqref>
        </x14:dataValidation>
        <x14:dataValidation type="list" allowBlank="1" showInputMessage="1" showErrorMessage="1" xr:uid="{00000000-0002-0000-0000-000003000000}">
          <x14:formula1>
            <xm:f>Elenchi_originale!$A$2:$A$5</xm:f>
          </x14:formula1>
          <xm:sqref>L20:L41</xm:sqref>
        </x14:dataValidation>
        <x14:dataValidation type="list" allowBlank="1" showInputMessage="1" showErrorMessage="1" xr:uid="{067DFC04-9DC1-4F0D-8CCB-D385AD6A46A4}">
          <x14:formula1>
            <xm:f>Elenchi_originale!$C$2:$C$12</xm:f>
          </x14:formula1>
          <xm:sqref>N20:N41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00"/>
  <sheetViews>
    <sheetView zoomScale="80" zoomScaleNormal="80" workbookViewId="0">
      <selection activeCell="A8" sqref="A8"/>
    </sheetView>
  </sheetViews>
  <sheetFormatPr defaultRowHeight="14.5" x14ac:dyDescent="0.35"/>
  <cols>
    <col min="1" max="1" width="25.54296875" customWidth="1"/>
    <col min="2" max="2" width="48" style="70" customWidth="1"/>
    <col min="3" max="3" width="49.6328125" style="72" customWidth="1"/>
    <col min="4" max="4" width="25.54296875" customWidth="1"/>
    <col min="5" max="5" width="29.08984375" customWidth="1"/>
    <col min="6" max="6" width="32.453125" customWidth="1"/>
    <col min="7" max="7" width="15.6328125" customWidth="1"/>
    <col min="8" max="17" width="9.08984375" customWidth="1"/>
  </cols>
  <sheetData>
    <row r="1" spans="1:34" ht="29.5" thickBot="1" x14ac:dyDescent="0.4">
      <c r="A1" s="67" t="s">
        <v>41</v>
      </c>
      <c r="B1" s="87" t="s">
        <v>10</v>
      </c>
      <c r="C1" s="81" t="s">
        <v>11</v>
      </c>
      <c r="D1" s="42" t="s">
        <v>19</v>
      </c>
      <c r="E1" s="13" t="s">
        <v>20</v>
      </c>
      <c r="F1" s="13" t="s">
        <v>21</v>
      </c>
      <c r="G1" s="13" t="s">
        <v>22</v>
      </c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</row>
    <row r="2" spans="1:34" ht="29" x14ac:dyDescent="0.35">
      <c r="A2" s="18" t="s">
        <v>13</v>
      </c>
      <c r="B2" s="83" t="s">
        <v>43</v>
      </c>
      <c r="C2" s="77" t="s">
        <v>72</v>
      </c>
      <c r="D2" s="26" t="s">
        <v>23</v>
      </c>
      <c r="E2" s="20">
        <v>0</v>
      </c>
      <c r="F2" s="21" t="s">
        <v>24</v>
      </c>
      <c r="G2" s="22">
        <v>1</v>
      </c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spans="1:34" ht="29" x14ac:dyDescent="0.35">
      <c r="A3" s="68" t="s">
        <v>12</v>
      </c>
      <c r="B3" s="83" t="s">
        <v>52</v>
      </c>
      <c r="C3" s="78" t="s">
        <v>73</v>
      </c>
      <c r="D3" s="27" t="s">
        <v>25</v>
      </c>
      <c r="E3" s="16">
        <v>1.0416666666666666E-2</v>
      </c>
      <c r="F3" s="18" t="s">
        <v>26</v>
      </c>
      <c r="G3" s="19">
        <v>2</v>
      </c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</row>
    <row r="4" spans="1:34" ht="44" thickBot="1" x14ac:dyDescent="0.4">
      <c r="A4" s="68" t="s">
        <v>63</v>
      </c>
      <c r="B4" s="83" t="s">
        <v>56</v>
      </c>
      <c r="C4" s="78" t="s">
        <v>74</v>
      </c>
      <c r="D4" s="28" t="s">
        <v>27</v>
      </c>
      <c r="E4" s="16">
        <v>2.0833333333333332E-2</v>
      </c>
      <c r="F4" s="18" t="s">
        <v>28</v>
      </c>
      <c r="G4" s="19">
        <v>3</v>
      </c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</row>
    <row r="5" spans="1:34" ht="58" x14ac:dyDescent="0.35">
      <c r="A5" s="66" t="s">
        <v>62</v>
      </c>
      <c r="B5" s="84" t="s">
        <v>54</v>
      </c>
      <c r="C5" s="78" t="s">
        <v>75</v>
      </c>
      <c r="D5" s="14"/>
      <c r="E5" s="16">
        <v>3.125E-2</v>
      </c>
      <c r="F5" s="17" t="s">
        <v>29</v>
      </c>
      <c r="G5" s="19">
        <v>4</v>
      </c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</row>
    <row r="6" spans="1:34" ht="65.400000000000006" customHeight="1" x14ac:dyDescent="0.35">
      <c r="A6" s="91" t="s">
        <v>78</v>
      </c>
      <c r="B6" s="84" t="s">
        <v>55</v>
      </c>
      <c r="C6" s="78" t="s">
        <v>76</v>
      </c>
      <c r="D6" s="14"/>
      <c r="E6" s="16">
        <v>4.1666666666666699E-2</v>
      </c>
      <c r="F6" s="18" t="s">
        <v>30</v>
      </c>
      <c r="G6" s="19">
        <v>5</v>
      </c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</row>
    <row r="7" spans="1:34" ht="43.5" x14ac:dyDescent="0.35">
      <c r="A7" s="91" t="s">
        <v>80</v>
      </c>
      <c r="B7" s="85" t="s">
        <v>49</v>
      </c>
      <c r="C7" s="78" t="s">
        <v>77</v>
      </c>
      <c r="D7" s="14"/>
      <c r="E7" s="16">
        <v>5.2083333333333336E-2</v>
      </c>
      <c r="F7" s="18" t="s">
        <v>31</v>
      </c>
      <c r="G7" s="19">
        <v>6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</row>
    <row r="8" spans="1:34" ht="29" x14ac:dyDescent="0.35">
      <c r="A8" s="91" t="s">
        <v>84</v>
      </c>
      <c r="B8" s="85" t="s">
        <v>48</v>
      </c>
      <c r="C8" s="79" t="s">
        <v>67</v>
      </c>
      <c r="D8" s="14"/>
      <c r="E8" s="16">
        <v>6.25E-2</v>
      </c>
      <c r="F8" s="17" t="s">
        <v>32</v>
      </c>
      <c r="G8" s="19">
        <v>7</v>
      </c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</row>
    <row r="9" spans="1:34" ht="43.5" x14ac:dyDescent="0.35">
      <c r="A9" s="15"/>
      <c r="B9" s="85" t="s">
        <v>44</v>
      </c>
      <c r="C9" s="79" t="s">
        <v>68</v>
      </c>
      <c r="D9" s="14"/>
      <c r="E9" s="16">
        <v>6.25E-2</v>
      </c>
      <c r="F9" s="18" t="s">
        <v>33</v>
      </c>
      <c r="G9" s="19">
        <v>8</v>
      </c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</row>
    <row r="10" spans="1:34" ht="43.5" x14ac:dyDescent="0.35">
      <c r="A10" s="14"/>
      <c r="B10" s="83" t="s">
        <v>45</v>
      </c>
      <c r="C10" s="79" t="s">
        <v>70</v>
      </c>
      <c r="D10" s="14"/>
      <c r="E10" s="16">
        <v>8.3333333333333301E-2</v>
      </c>
      <c r="F10" s="18" t="s">
        <v>34</v>
      </c>
      <c r="G10" s="19">
        <v>9</v>
      </c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</row>
    <row r="11" spans="1:34" ht="29" x14ac:dyDescent="0.35">
      <c r="A11" s="15"/>
      <c r="B11" s="83" t="s">
        <v>57</v>
      </c>
      <c r="C11" s="78" t="s">
        <v>71</v>
      </c>
      <c r="D11" s="14"/>
      <c r="E11" s="16">
        <v>9.375E-2</v>
      </c>
      <c r="F11" s="17" t="s">
        <v>35</v>
      </c>
      <c r="G11" s="19">
        <v>10</v>
      </c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</row>
    <row r="12" spans="1:34" ht="29" x14ac:dyDescent="0.35">
      <c r="A12" s="15"/>
      <c r="B12" s="83" t="s">
        <v>53</v>
      </c>
      <c r="C12" s="92" t="s">
        <v>69</v>
      </c>
      <c r="D12" s="14"/>
      <c r="E12" s="16">
        <v>0.104166666666667</v>
      </c>
      <c r="F12" s="18" t="s">
        <v>36</v>
      </c>
      <c r="G12" s="19">
        <v>11</v>
      </c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</row>
    <row r="13" spans="1:34" ht="58" x14ac:dyDescent="0.35">
      <c r="A13" s="14"/>
      <c r="B13" s="85" t="s">
        <v>50</v>
      </c>
      <c r="C13" s="80" t="s">
        <v>66</v>
      </c>
      <c r="D13" s="14"/>
      <c r="E13" s="16">
        <v>0.11458333333333333</v>
      </c>
      <c r="F13" s="18" t="s">
        <v>37</v>
      </c>
      <c r="G13" s="19">
        <v>12</v>
      </c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</row>
    <row r="14" spans="1:34" x14ac:dyDescent="0.35">
      <c r="A14" s="15"/>
      <c r="B14" s="83" t="s">
        <v>47</v>
      </c>
      <c r="C14" s="91" t="s">
        <v>65</v>
      </c>
      <c r="D14" s="14"/>
      <c r="E14" s="16">
        <v>0.125</v>
      </c>
      <c r="F14" s="24"/>
      <c r="G14" s="23">
        <v>13</v>
      </c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</row>
    <row r="15" spans="1:34" ht="29" x14ac:dyDescent="0.35">
      <c r="A15" s="15"/>
      <c r="B15" s="86" t="s">
        <v>51</v>
      </c>
      <c r="C15" s="91" t="s">
        <v>79</v>
      </c>
      <c r="D15" s="14"/>
      <c r="E15" s="16">
        <v>0.13541666666666666</v>
      </c>
      <c r="F15" s="24"/>
      <c r="G15" s="23">
        <v>14</v>
      </c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</row>
    <row r="16" spans="1:34" x14ac:dyDescent="0.35">
      <c r="A16" s="14"/>
      <c r="B16" s="85" t="s">
        <v>42</v>
      </c>
      <c r="C16" s="73"/>
      <c r="D16" s="14"/>
      <c r="E16" s="16">
        <v>0.14583333333333301</v>
      </c>
      <c r="F16" s="24"/>
      <c r="G16" s="23">
        <v>15</v>
      </c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</row>
    <row r="17" spans="1:34" x14ac:dyDescent="0.35">
      <c r="A17" s="15"/>
      <c r="B17" s="83" t="s">
        <v>58</v>
      </c>
      <c r="C17" s="73"/>
      <c r="D17" s="14"/>
      <c r="E17" s="16">
        <v>0.15625</v>
      </c>
      <c r="F17" s="24"/>
      <c r="G17" s="23">
        <v>16</v>
      </c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</row>
    <row r="18" spans="1:34" x14ac:dyDescent="0.35">
      <c r="A18" s="15"/>
      <c r="B18" s="83" t="s">
        <v>59</v>
      </c>
      <c r="C18" s="73"/>
      <c r="D18" s="14"/>
      <c r="E18" s="16">
        <v>0.16666666666666699</v>
      </c>
      <c r="F18" s="24"/>
      <c r="G18" s="23">
        <v>17</v>
      </c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</row>
    <row r="19" spans="1:34" x14ac:dyDescent="0.35">
      <c r="A19" s="14"/>
      <c r="B19" s="83" t="s">
        <v>60</v>
      </c>
      <c r="C19" s="73"/>
      <c r="D19" s="14"/>
      <c r="E19" s="16">
        <v>0.17708333333333334</v>
      </c>
      <c r="F19" s="24"/>
      <c r="G19" s="23">
        <v>18</v>
      </c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</row>
    <row r="20" spans="1:34" x14ac:dyDescent="0.35">
      <c r="A20" s="15"/>
      <c r="B20" s="88" t="s">
        <v>46</v>
      </c>
      <c r="C20" s="82"/>
      <c r="D20" s="14"/>
      <c r="E20" s="16">
        <v>0.1875</v>
      </c>
      <c r="F20" s="24"/>
      <c r="G20" s="23">
        <v>19</v>
      </c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</row>
    <row r="21" spans="1:34" x14ac:dyDescent="0.35">
      <c r="A21" s="15"/>
      <c r="B21" s="69"/>
      <c r="C21" s="71"/>
      <c r="D21" s="14"/>
      <c r="E21" s="16">
        <v>0.19791666666666666</v>
      </c>
      <c r="F21" s="24"/>
      <c r="G21" s="23">
        <v>20</v>
      </c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</row>
    <row r="22" spans="1:34" x14ac:dyDescent="0.35">
      <c r="A22" s="14"/>
      <c r="B22" s="69"/>
      <c r="C22" s="71"/>
      <c r="D22" s="14"/>
      <c r="E22" s="16">
        <v>0.20833333333333301</v>
      </c>
      <c r="F22" s="24"/>
      <c r="G22" s="23">
        <v>21</v>
      </c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</row>
    <row r="23" spans="1:34" x14ac:dyDescent="0.35">
      <c r="A23" s="15"/>
      <c r="B23" s="69"/>
      <c r="C23" s="71"/>
      <c r="D23" s="14"/>
      <c r="E23" s="16">
        <v>0.21875</v>
      </c>
      <c r="F23" s="24"/>
      <c r="G23" s="23">
        <v>22</v>
      </c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</row>
    <row r="24" spans="1:34" x14ac:dyDescent="0.35">
      <c r="A24" s="15"/>
      <c r="B24" s="69"/>
      <c r="C24" s="71"/>
      <c r="D24" s="14"/>
      <c r="E24" s="16">
        <v>0.22916666666666699</v>
      </c>
      <c r="F24" s="24"/>
      <c r="G24" s="23">
        <v>23</v>
      </c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</row>
    <row r="25" spans="1:34" x14ac:dyDescent="0.35">
      <c r="A25" s="14"/>
      <c r="B25" s="69"/>
      <c r="C25" s="71"/>
      <c r="D25" s="14"/>
      <c r="E25" s="16">
        <v>0.23958333333333334</v>
      </c>
      <c r="F25" s="24"/>
      <c r="G25" s="23">
        <v>24</v>
      </c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</row>
    <row r="26" spans="1:34" x14ac:dyDescent="0.35">
      <c r="A26" s="15"/>
      <c r="B26" s="69"/>
      <c r="C26" s="71"/>
      <c r="D26" s="14"/>
      <c r="E26" s="16">
        <v>0.25</v>
      </c>
      <c r="F26" s="24"/>
      <c r="G26" s="23">
        <v>25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</row>
    <row r="27" spans="1:34" x14ac:dyDescent="0.35">
      <c r="A27" s="15"/>
      <c r="B27" s="69"/>
      <c r="C27" s="71"/>
      <c r="D27" s="14"/>
      <c r="E27" s="16">
        <v>0.26041666666666669</v>
      </c>
      <c r="F27" s="24"/>
      <c r="G27" s="23">
        <v>26</v>
      </c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</row>
    <row r="28" spans="1:34" x14ac:dyDescent="0.35">
      <c r="A28" s="14"/>
      <c r="B28" s="69"/>
      <c r="C28" s="71"/>
      <c r="D28" s="14"/>
      <c r="E28" s="16">
        <v>0.27083333333333298</v>
      </c>
      <c r="F28" s="24"/>
      <c r="G28" s="23">
        <v>27</v>
      </c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</row>
    <row r="29" spans="1:34" x14ac:dyDescent="0.35">
      <c r="A29" s="15"/>
      <c r="B29" s="69"/>
      <c r="C29" s="71"/>
      <c r="D29" s="14"/>
      <c r="E29" s="16">
        <v>0.28125</v>
      </c>
      <c r="F29" s="24"/>
      <c r="G29" s="23">
        <v>28</v>
      </c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</row>
    <row r="30" spans="1:34" x14ac:dyDescent="0.35">
      <c r="A30" s="15"/>
      <c r="B30" s="69"/>
      <c r="C30" s="71"/>
      <c r="D30" s="14"/>
      <c r="E30" s="16">
        <v>0.29166666666666702</v>
      </c>
      <c r="F30" s="24"/>
      <c r="G30" s="23">
        <v>29</v>
      </c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</row>
    <row r="31" spans="1:34" x14ac:dyDescent="0.35">
      <c r="A31" s="14"/>
      <c r="B31" s="69"/>
      <c r="C31" s="71"/>
      <c r="D31" s="14"/>
      <c r="E31" s="16">
        <v>0.30208333333333331</v>
      </c>
      <c r="F31" s="24"/>
      <c r="G31" s="23">
        <v>30</v>
      </c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</row>
    <row r="32" spans="1:34" x14ac:dyDescent="0.35">
      <c r="A32" s="15"/>
      <c r="B32" s="69"/>
      <c r="C32" s="71"/>
      <c r="D32" s="14"/>
      <c r="E32" s="16">
        <v>0.3125</v>
      </c>
      <c r="F32" s="24"/>
      <c r="G32" s="23">
        <v>31</v>
      </c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</row>
    <row r="33" spans="1:34" x14ac:dyDescent="0.35">
      <c r="A33" s="15"/>
      <c r="B33" s="69"/>
      <c r="C33" s="71"/>
      <c r="D33" s="14"/>
      <c r="E33" s="16">
        <v>0.32291666666666669</v>
      </c>
      <c r="F33" s="2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</row>
    <row r="34" spans="1:34" x14ac:dyDescent="0.35">
      <c r="A34" s="14"/>
      <c r="B34" s="69"/>
      <c r="C34" s="71"/>
      <c r="D34" s="14"/>
      <c r="E34" s="16">
        <v>0.33333333333333298</v>
      </c>
      <c r="F34" s="2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</row>
    <row r="35" spans="1:34" x14ac:dyDescent="0.35">
      <c r="A35" s="15"/>
      <c r="B35" s="69"/>
      <c r="C35" s="71"/>
      <c r="D35" s="14"/>
      <c r="E35" s="16">
        <v>0.34375</v>
      </c>
      <c r="F35" s="2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</row>
    <row r="36" spans="1:34" x14ac:dyDescent="0.35">
      <c r="A36" s="15"/>
      <c r="B36" s="69"/>
      <c r="C36" s="71"/>
      <c r="E36" s="16">
        <v>0.35416666666666702</v>
      </c>
      <c r="F36" s="2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</row>
    <row r="37" spans="1:34" x14ac:dyDescent="0.35">
      <c r="A37" s="14"/>
      <c r="B37" s="69"/>
      <c r="C37" s="71"/>
      <c r="E37" s="16">
        <v>0.36458333333333331</v>
      </c>
      <c r="F37" s="2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</row>
    <row r="38" spans="1:34" x14ac:dyDescent="0.35">
      <c r="A38" s="15"/>
      <c r="B38" s="69"/>
      <c r="C38" s="71"/>
      <c r="E38" s="16">
        <v>0.375</v>
      </c>
      <c r="F38" s="2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</row>
    <row r="39" spans="1:34" x14ac:dyDescent="0.35">
      <c r="A39" s="15"/>
      <c r="B39" s="69"/>
      <c r="C39" s="71"/>
      <c r="E39" s="16">
        <v>0.38541666666666669</v>
      </c>
      <c r="F39" s="2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</row>
    <row r="40" spans="1:34" x14ac:dyDescent="0.35">
      <c r="A40" s="14"/>
      <c r="B40" s="69"/>
      <c r="C40" s="71"/>
      <c r="E40" s="16">
        <v>0.39583333333333298</v>
      </c>
      <c r="F40" s="2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</row>
    <row r="41" spans="1:34" x14ac:dyDescent="0.35">
      <c r="A41" s="15"/>
      <c r="B41" s="69"/>
      <c r="C41" s="71"/>
      <c r="E41" s="16">
        <v>0.40625</v>
      </c>
      <c r="F41" s="2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</row>
    <row r="42" spans="1:34" x14ac:dyDescent="0.35">
      <c r="A42" s="15"/>
      <c r="B42" s="69"/>
      <c r="C42" s="71"/>
      <c r="E42" s="16">
        <v>0.41666666666666702</v>
      </c>
      <c r="F42" s="2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</row>
    <row r="43" spans="1:34" x14ac:dyDescent="0.35">
      <c r="A43" s="14"/>
      <c r="B43" s="69"/>
      <c r="C43" s="71"/>
      <c r="E43" s="16">
        <v>0.42708333333333331</v>
      </c>
      <c r="F43" s="2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</row>
    <row r="44" spans="1:34" x14ac:dyDescent="0.35">
      <c r="A44" s="15"/>
      <c r="B44" s="69"/>
      <c r="C44" s="71"/>
      <c r="E44" s="16">
        <v>0.4375</v>
      </c>
      <c r="F44" s="2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</row>
    <row r="45" spans="1:34" x14ac:dyDescent="0.35">
      <c r="A45" s="15"/>
      <c r="B45" s="69"/>
      <c r="C45" s="71"/>
      <c r="E45" s="16">
        <v>0.44791666666666669</v>
      </c>
      <c r="F45" s="2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</row>
    <row r="46" spans="1:34" x14ac:dyDescent="0.35">
      <c r="A46" s="14"/>
      <c r="B46" s="69"/>
      <c r="C46" s="71"/>
      <c r="E46" s="16">
        <v>0.45833333333333298</v>
      </c>
      <c r="F46" s="2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</row>
    <row r="47" spans="1:34" x14ac:dyDescent="0.35">
      <c r="A47" s="15"/>
      <c r="B47" s="69"/>
      <c r="C47" s="71"/>
      <c r="E47" s="16">
        <v>0.46875</v>
      </c>
      <c r="F47" s="2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4" x14ac:dyDescent="0.35">
      <c r="A48" s="15"/>
      <c r="B48" s="69"/>
      <c r="C48" s="71"/>
      <c r="E48" s="16">
        <v>0.47916666666666702</v>
      </c>
      <c r="F48" s="2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4" x14ac:dyDescent="0.35">
      <c r="A49" s="14"/>
      <c r="B49" s="69"/>
      <c r="C49" s="71"/>
      <c r="E49" s="16">
        <v>0.48958333333333331</v>
      </c>
      <c r="F49" s="2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</row>
    <row r="50" spans="1:34" x14ac:dyDescent="0.35">
      <c r="A50" s="15"/>
      <c r="B50" s="69"/>
      <c r="C50" s="71"/>
      <c r="E50" s="16">
        <v>0.5</v>
      </c>
      <c r="F50" s="2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</row>
    <row r="51" spans="1:34" x14ac:dyDescent="0.35">
      <c r="A51" s="15"/>
      <c r="B51" s="69"/>
      <c r="C51" s="71"/>
      <c r="E51" s="16">
        <v>0.51041666666666663</v>
      </c>
      <c r="F51" s="2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</row>
    <row r="52" spans="1:34" x14ac:dyDescent="0.35">
      <c r="A52" s="14"/>
      <c r="B52" s="69"/>
      <c r="C52" s="71"/>
      <c r="E52" s="16">
        <v>0.52083333333333304</v>
      </c>
      <c r="F52" s="2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</row>
    <row r="53" spans="1:34" x14ac:dyDescent="0.35">
      <c r="A53" s="15"/>
      <c r="B53" s="69"/>
      <c r="C53" s="71"/>
      <c r="E53" s="16">
        <v>0.53125</v>
      </c>
      <c r="F53" s="2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</row>
    <row r="54" spans="1:34" x14ac:dyDescent="0.35">
      <c r="A54" s="15"/>
      <c r="B54" s="69"/>
      <c r="C54" s="71"/>
      <c r="E54" s="16">
        <v>0.54166666666666696</v>
      </c>
      <c r="F54" s="2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</row>
    <row r="55" spans="1:34" x14ac:dyDescent="0.35">
      <c r="A55" s="14"/>
      <c r="B55" s="69"/>
      <c r="C55" s="71"/>
      <c r="E55" s="16">
        <v>0.55208333333333337</v>
      </c>
      <c r="F55" s="2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</row>
    <row r="56" spans="1:34" x14ac:dyDescent="0.35">
      <c r="A56" s="15"/>
      <c r="B56" s="69"/>
      <c r="C56" s="71"/>
      <c r="E56" s="16">
        <v>0.5625</v>
      </c>
      <c r="F56" s="2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</row>
    <row r="57" spans="1:34" x14ac:dyDescent="0.35">
      <c r="A57" s="15"/>
      <c r="B57" s="69"/>
      <c r="C57" s="71"/>
      <c r="E57" s="16">
        <v>0.57291666666666663</v>
      </c>
      <c r="F57" s="2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</row>
    <row r="58" spans="1:34" x14ac:dyDescent="0.35">
      <c r="A58" s="14"/>
      <c r="B58" s="69"/>
      <c r="C58" s="71"/>
      <c r="E58" s="16">
        <v>0.58333333333333304</v>
      </c>
      <c r="F58" s="2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</row>
    <row r="59" spans="1:34" x14ac:dyDescent="0.35">
      <c r="A59" s="15"/>
      <c r="B59" s="69"/>
      <c r="C59" s="71"/>
      <c r="E59" s="16">
        <v>0.59375</v>
      </c>
      <c r="F59" s="2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</row>
    <row r="60" spans="1:34" x14ac:dyDescent="0.35">
      <c r="A60" s="15"/>
      <c r="B60" s="69"/>
      <c r="C60" s="71"/>
      <c r="E60" s="16">
        <v>0.60416666666666696</v>
      </c>
      <c r="F60" s="2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</row>
    <row r="61" spans="1:34" x14ac:dyDescent="0.35">
      <c r="A61" s="14"/>
      <c r="B61" s="69"/>
      <c r="C61" s="71"/>
      <c r="E61" s="16">
        <v>0.61458333333333337</v>
      </c>
      <c r="F61" s="2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</row>
    <row r="62" spans="1:34" x14ac:dyDescent="0.35">
      <c r="A62" s="15"/>
      <c r="B62" s="69"/>
      <c r="C62" s="71"/>
      <c r="E62" s="16">
        <v>0.625</v>
      </c>
      <c r="F62" s="2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</row>
    <row r="63" spans="1:34" x14ac:dyDescent="0.35">
      <c r="B63" s="69"/>
      <c r="C63" s="71"/>
      <c r="E63" s="16">
        <v>0.63541666666666663</v>
      </c>
      <c r="F63" s="2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</row>
    <row r="64" spans="1:34" x14ac:dyDescent="0.35">
      <c r="B64" s="69"/>
      <c r="C64" s="71"/>
      <c r="E64" s="16">
        <v>0.64583333333333304</v>
      </c>
      <c r="F64" s="2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</row>
    <row r="65" spans="2:34" x14ac:dyDescent="0.35">
      <c r="B65" s="69"/>
      <c r="C65" s="71"/>
      <c r="E65" s="16">
        <v>0.65625</v>
      </c>
      <c r="F65" s="2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</row>
    <row r="66" spans="2:34" x14ac:dyDescent="0.35">
      <c r="B66" s="69"/>
      <c r="C66" s="71"/>
      <c r="E66" s="16">
        <v>0.66666666666666696</v>
      </c>
      <c r="F66" s="2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</row>
    <row r="67" spans="2:34" x14ac:dyDescent="0.35">
      <c r="B67" s="69"/>
      <c r="C67" s="71"/>
      <c r="E67" s="16">
        <v>0.67708333333333337</v>
      </c>
      <c r="F67" s="2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</row>
    <row r="68" spans="2:34" x14ac:dyDescent="0.35">
      <c r="B68" s="69"/>
      <c r="C68" s="71"/>
      <c r="E68" s="16">
        <v>0.6875</v>
      </c>
      <c r="F68" s="2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</row>
    <row r="69" spans="2:34" x14ac:dyDescent="0.35">
      <c r="B69" s="69"/>
      <c r="C69" s="71"/>
      <c r="E69" s="16">
        <v>0.69791666666666663</v>
      </c>
      <c r="F69" s="2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</row>
    <row r="70" spans="2:34" x14ac:dyDescent="0.35">
      <c r="B70" s="69"/>
      <c r="C70" s="71"/>
      <c r="E70" s="16">
        <v>0.70833333333333304</v>
      </c>
      <c r="F70" s="2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</row>
    <row r="71" spans="2:34" x14ac:dyDescent="0.35">
      <c r="B71" s="69"/>
      <c r="C71" s="71"/>
      <c r="E71" s="16">
        <v>0.71875</v>
      </c>
      <c r="F71" s="2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</row>
    <row r="72" spans="2:34" x14ac:dyDescent="0.35">
      <c r="C72" s="71"/>
      <c r="E72" s="16">
        <v>0.72916666666666696</v>
      </c>
      <c r="F72" s="2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2:34" x14ac:dyDescent="0.35">
      <c r="C73" s="71"/>
      <c r="E73" s="16">
        <v>0.73958333333333337</v>
      </c>
      <c r="F73" s="2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</row>
    <row r="74" spans="2:34" x14ac:dyDescent="0.35">
      <c r="C74" s="71"/>
      <c r="E74" s="16">
        <v>0.75</v>
      </c>
      <c r="F74" s="2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</row>
    <row r="75" spans="2:34" x14ac:dyDescent="0.35">
      <c r="C75" s="71"/>
      <c r="E75" s="16">
        <v>0.76041666666666663</v>
      </c>
      <c r="F75" s="2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</row>
    <row r="76" spans="2:34" x14ac:dyDescent="0.35">
      <c r="C76" s="71"/>
      <c r="E76" s="16">
        <v>0.77083333333333304</v>
      </c>
      <c r="F76" s="2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</row>
    <row r="77" spans="2:34" x14ac:dyDescent="0.35">
      <c r="C77" s="71"/>
      <c r="E77" s="16">
        <v>0.78125</v>
      </c>
      <c r="F77" s="2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</row>
    <row r="78" spans="2:34" x14ac:dyDescent="0.35">
      <c r="C78" s="71"/>
      <c r="E78" s="16">
        <v>0.79166666666666696</v>
      </c>
      <c r="F78" s="2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</row>
    <row r="79" spans="2:34" x14ac:dyDescent="0.35">
      <c r="C79" s="71"/>
      <c r="E79" s="16">
        <v>0.80208333333333337</v>
      </c>
      <c r="F79" s="2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</row>
    <row r="80" spans="2:34" x14ac:dyDescent="0.35">
      <c r="C80" s="71"/>
      <c r="E80" s="16">
        <v>0.8125</v>
      </c>
      <c r="F80" s="2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</row>
    <row r="81" spans="3:34" x14ac:dyDescent="0.35">
      <c r="C81" s="71"/>
      <c r="E81" s="16">
        <v>0.82291666666666663</v>
      </c>
      <c r="F81" s="2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</row>
    <row r="82" spans="3:34" x14ac:dyDescent="0.35">
      <c r="C82" s="71"/>
      <c r="E82" s="16">
        <v>0.83333333333333304</v>
      </c>
      <c r="F82" s="2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</row>
    <row r="83" spans="3:34" x14ac:dyDescent="0.35">
      <c r="C83" s="71"/>
      <c r="E83" s="16">
        <v>0.843749999999999</v>
      </c>
      <c r="F83" s="2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</row>
    <row r="84" spans="3:34" x14ac:dyDescent="0.35">
      <c r="C84" s="71"/>
      <c r="E84" s="16">
        <v>0.85416666666666596</v>
      </c>
      <c r="F84" s="2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</row>
    <row r="85" spans="3:34" x14ac:dyDescent="0.35">
      <c r="C85" s="71"/>
      <c r="E85" s="16">
        <v>0.86458333333333304</v>
      </c>
      <c r="F85" s="2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</row>
    <row r="86" spans="3:34" x14ac:dyDescent="0.35">
      <c r="C86" s="71"/>
      <c r="E86" s="16">
        <v>0.874999999999999</v>
      </c>
      <c r="F86" s="2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</row>
    <row r="87" spans="3:34" x14ac:dyDescent="0.35">
      <c r="C87" s="71"/>
      <c r="E87" s="16">
        <v>0.88541666666666596</v>
      </c>
      <c r="F87" s="2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</row>
    <row r="88" spans="3:34" x14ac:dyDescent="0.35">
      <c r="C88" s="71"/>
      <c r="E88" s="16">
        <v>0.89583333333333204</v>
      </c>
      <c r="F88" s="2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</row>
    <row r="89" spans="3:34" x14ac:dyDescent="0.35">
      <c r="C89" s="71"/>
      <c r="E89" s="16">
        <v>0.906249999999999</v>
      </c>
      <c r="F89" s="2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</row>
    <row r="90" spans="3:34" x14ac:dyDescent="0.35">
      <c r="C90" s="71"/>
      <c r="E90" s="16">
        <v>0.91666666666666596</v>
      </c>
      <c r="F90" s="2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</row>
    <row r="91" spans="3:34" x14ac:dyDescent="0.35">
      <c r="C91" s="71"/>
      <c r="E91" s="16">
        <v>0.92708333333333204</v>
      </c>
      <c r="F91" s="2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</row>
    <row r="92" spans="3:34" x14ac:dyDescent="0.35">
      <c r="E92" s="16">
        <v>0.937499999999999</v>
      </c>
      <c r="F92" s="2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</row>
    <row r="93" spans="3:34" x14ac:dyDescent="0.35">
      <c r="E93" s="16">
        <v>0.94791666666666596</v>
      </c>
      <c r="F93" s="2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</row>
    <row r="94" spans="3:34" x14ac:dyDescent="0.35">
      <c r="E94" s="16">
        <v>0.95833333333333204</v>
      </c>
      <c r="F94" s="2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</row>
    <row r="95" spans="3:34" x14ac:dyDescent="0.35">
      <c r="E95" s="16">
        <v>0.968749999999999</v>
      </c>
      <c r="F95" s="2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</row>
    <row r="96" spans="3:34" x14ac:dyDescent="0.35">
      <c r="E96" s="16">
        <v>0.97916666666666496</v>
      </c>
      <c r="F96" s="2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</row>
    <row r="97" spans="11:34" x14ac:dyDescent="0.35"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</row>
    <row r="98" spans="11:34" x14ac:dyDescent="0.35"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</row>
    <row r="99" spans="11:34" x14ac:dyDescent="0.35"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</row>
    <row r="100" spans="11:34" x14ac:dyDescent="0.35"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</row>
  </sheetData>
  <pageMargins left="0.7" right="0.7" top="0.75" bottom="0.75" header="0.3" footer="0.3"/>
  <pageSetup paperSize="9" orientation="portrait" r:id="rId1"/>
  <headerFooter alignWithMargins="0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3ABBE-5C3C-455E-8D85-A9F181F26F23}">
  <sheetPr>
    <pageSetUpPr fitToPage="1"/>
  </sheetPr>
  <dimension ref="A1:U81"/>
  <sheetViews>
    <sheetView zoomScale="70" zoomScaleNormal="70" zoomScalePageLayoutView="70" workbookViewId="0">
      <selection activeCell="N18" sqref="N18"/>
    </sheetView>
  </sheetViews>
  <sheetFormatPr defaultColWidth="8.6328125" defaultRowHeight="14.5" x14ac:dyDescent="0.35"/>
  <cols>
    <col min="1" max="1" width="7.08984375" style="1" customWidth="1"/>
    <col min="2" max="2" width="1.453125" style="1" customWidth="1"/>
    <col min="3" max="4" width="7.54296875" style="1" customWidth="1"/>
    <col min="5" max="5" width="1.453125" style="1" customWidth="1"/>
    <col min="6" max="7" width="7.54296875" style="1" customWidth="1"/>
    <col min="8" max="8" width="1.54296875" style="1" customWidth="1"/>
    <col min="9" max="9" width="9.6328125" style="1" customWidth="1"/>
    <col min="10" max="10" width="13.6328125" style="1" customWidth="1"/>
    <col min="11" max="11" width="19" style="1" customWidth="1"/>
    <col min="12" max="12" width="39.6328125" style="1" customWidth="1"/>
    <col min="13" max="13" width="47.6328125" style="1" customWidth="1"/>
    <col min="14" max="14" width="46.08984375" style="1" customWidth="1"/>
    <col min="15" max="15" width="37" style="1" customWidth="1"/>
    <col min="16" max="16384" width="8.6328125" style="1"/>
  </cols>
  <sheetData>
    <row r="1" spans="1:21" x14ac:dyDescent="0.35">
      <c r="A1" s="131" t="s">
        <v>64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89"/>
    </row>
    <row r="2" spans="1:21" s="2" customFormat="1" ht="101.75" customHeight="1" x14ac:dyDescent="0.35">
      <c r="A2" s="132" t="s">
        <v>83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90"/>
      <c r="O2" s="1"/>
    </row>
    <row r="3" spans="1:21" ht="4.5" customHeight="1" thickBot="1" x14ac:dyDescent="0.4">
      <c r="P3" s="2"/>
      <c r="Q3" s="2"/>
      <c r="R3" s="2"/>
      <c r="S3" s="2"/>
      <c r="T3" s="2"/>
      <c r="U3" s="2"/>
    </row>
    <row r="4" spans="1:21" ht="20.5" customHeight="1" thickBot="1" x14ac:dyDescent="0.4">
      <c r="I4" s="113" t="s">
        <v>0</v>
      </c>
      <c r="J4" s="114"/>
      <c r="K4" s="115"/>
      <c r="L4" s="117"/>
      <c r="M4" s="106"/>
      <c r="P4" s="2"/>
      <c r="Q4" s="2"/>
      <c r="R4" s="2"/>
      <c r="S4" s="2"/>
    </row>
    <row r="5" spans="1:21" ht="4.5" customHeight="1" thickBot="1" x14ac:dyDescent="0.4">
      <c r="I5" s="43"/>
      <c r="J5" s="43"/>
      <c r="K5" s="43"/>
      <c r="L5" s="3"/>
      <c r="M5" s="3"/>
      <c r="P5" s="2"/>
      <c r="Q5" s="2"/>
      <c r="R5" s="2"/>
      <c r="S5" s="2"/>
    </row>
    <row r="6" spans="1:21" ht="20.5" customHeight="1" thickBot="1" x14ac:dyDescent="0.4">
      <c r="I6" s="113" t="s">
        <v>1</v>
      </c>
      <c r="J6" s="114"/>
      <c r="K6" s="115"/>
      <c r="L6" s="117"/>
      <c r="M6" s="106"/>
      <c r="P6" s="2"/>
      <c r="Q6" s="2"/>
      <c r="R6" s="2"/>
      <c r="S6" s="2"/>
    </row>
    <row r="7" spans="1:21" ht="4.5" customHeight="1" thickBot="1" x14ac:dyDescent="0.4">
      <c r="I7" s="43"/>
      <c r="J7" s="43"/>
      <c r="K7" s="43"/>
      <c r="L7" s="3"/>
      <c r="M7" s="3"/>
      <c r="P7" s="2"/>
      <c r="Q7" s="2"/>
      <c r="R7" s="2"/>
      <c r="S7" s="2"/>
    </row>
    <row r="8" spans="1:21" ht="20.5" customHeight="1" thickBot="1" x14ac:dyDescent="0.4">
      <c r="I8" s="113" t="s">
        <v>2</v>
      </c>
      <c r="J8" s="114"/>
      <c r="K8" s="115"/>
      <c r="L8" s="117"/>
      <c r="M8" s="106"/>
      <c r="O8" s="2"/>
      <c r="P8" s="2"/>
      <c r="Q8" s="2"/>
      <c r="R8" s="2"/>
      <c r="S8" s="2"/>
    </row>
    <row r="9" spans="1:21" ht="4.5" customHeight="1" thickBot="1" x14ac:dyDescent="0.4">
      <c r="I9" s="65"/>
      <c r="J9" s="65"/>
      <c r="K9" s="65"/>
      <c r="N9" s="2"/>
      <c r="O9" s="2"/>
      <c r="P9" s="2"/>
      <c r="Q9" s="2"/>
      <c r="R9" s="2"/>
      <c r="S9" s="2"/>
    </row>
    <row r="10" spans="1:21" ht="20.5" customHeight="1" thickBot="1" x14ac:dyDescent="0.4">
      <c r="I10" s="113" t="s">
        <v>3</v>
      </c>
      <c r="J10" s="114"/>
      <c r="K10" s="115"/>
      <c r="L10" s="117"/>
      <c r="M10" s="106"/>
      <c r="N10" s="2"/>
      <c r="O10" s="2"/>
      <c r="P10" s="2"/>
      <c r="Q10" s="2"/>
      <c r="R10" s="2"/>
      <c r="S10" s="2"/>
    </row>
    <row r="11" spans="1:21" ht="5.25" customHeight="1" thickBot="1" x14ac:dyDescent="0.4">
      <c r="I11" s="65"/>
      <c r="J11" s="65"/>
      <c r="K11" s="65"/>
      <c r="L11" s="7"/>
      <c r="M11" s="8"/>
      <c r="N11" s="2"/>
      <c r="O11" s="2"/>
      <c r="P11" s="2"/>
      <c r="Q11" s="2"/>
      <c r="R11" s="2"/>
      <c r="S11" s="2"/>
    </row>
    <row r="12" spans="1:21" ht="17.25" customHeight="1" thickBot="1" x14ac:dyDescent="0.4">
      <c r="I12" s="113" t="s">
        <v>4</v>
      </c>
      <c r="J12" s="114"/>
      <c r="K12" s="115"/>
      <c r="L12" s="105"/>
      <c r="M12" s="106"/>
      <c r="N12" s="2"/>
      <c r="O12" s="2"/>
      <c r="P12" s="2"/>
      <c r="Q12" s="2"/>
      <c r="R12" s="2"/>
      <c r="S12" s="2"/>
    </row>
    <row r="13" spans="1:21" ht="5.25" customHeight="1" thickBot="1" x14ac:dyDescent="0.4">
      <c r="I13" s="65"/>
      <c r="J13" s="65"/>
      <c r="K13" s="65"/>
      <c r="L13" s="7"/>
      <c r="M13" s="8"/>
      <c r="N13" s="2"/>
      <c r="O13" s="2"/>
      <c r="P13" s="2"/>
      <c r="Q13" s="2"/>
      <c r="R13" s="2"/>
      <c r="S13" s="2"/>
    </row>
    <row r="14" spans="1:21" ht="17.25" customHeight="1" thickBot="1" x14ac:dyDescent="0.4">
      <c r="I14" s="113" t="s">
        <v>5</v>
      </c>
      <c r="J14" s="114"/>
      <c r="K14" s="115"/>
      <c r="L14" s="46"/>
      <c r="M14" s="12"/>
      <c r="N14" s="2"/>
      <c r="O14" s="2"/>
      <c r="P14" s="2"/>
      <c r="Q14" s="2"/>
      <c r="R14" s="2"/>
      <c r="S14" s="2"/>
    </row>
    <row r="15" spans="1:21" ht="7.5" customHeight="1" thickBot="1" x14ac:dyDescent="0.4">
      <c r="I15" s="44"/>
      <c r="J15" s="44"/>
      <c r="K15" s="44"/>
      <c r="L15" s="10"/>
      <c r="M15" s="11"/>
      <c r="N15" s="2"/>
      <c r="O15" s="2"/>
      <c r="P15" s="2"/>
      <c r="Q15" s="2"/>
      <c r="R15" s="2"/>
      <c r="S15" s="2"/>
    </row>
    <row r="16" spans="1:21" ht="17.25" customHeight="1" thickBot="1" x14ac:dyDescent="0.4">
      <c r="I16" s="113" t="s">
        <v>6</v>
      </c>
      <c r="J16" s="114"/>
      <c r="K16" s="115"/>
      <c r="L16" s="111"/>
      <c r="M16" s="112"/>
      <c r="N16" s="2"/>
      <c r="O16" s="2"/>
      <c r="P16" s="2"/>
      <c r="Q16" s="2"/>
      <c r="R16" s="2"/>
      <c r="S16" s="2"/>
    </row>
    <row r="17" spans="1:18" ht="10.5" customHeight="1" thickBot="1" x14ac:dyDescent="0.4">
      <c r="M17" s="9"/>
      <c r="N17" s="9"/>
      <c r="O17" s="9"/>
      <c r="P17" s="9"/>
      <c r="Q17" s="9"/>
      <c r="R17" s="9"/>
    </row>
    <row r="18" spans="1:18" s="4" customFormat="1" ht="47.15" customHeight="1" thickBot="1" x14ac:dyDescent="0.4">
      <c r="A18" s="29" t="s">
        <v>7</v>
      </c>
      <c r="B18" s="30"/>
      <c r="C18" s="31" t="s">
        <v>8</v>
      </c>
      <c r="D18" s="32" t="s">
        <v>9</v>
      </c>
      <c r="E18" s="30"/>
      <c r="F18" s="31" t="s">
        <v>8</v>
      </c>
      <c r="G18" s="32" t="s">
        <v>9</v>
      </c>
      <c r="H18" s="33"/>
      <c r="I18" s="34" t="s">
        <v>38</v>
      </c>
      <c r="J18" s="55" t="s">
        <v>39</v>
      </c>
      <c r="K18" s="102" t="s">
        <v>41</v>
      </c>
      <c r="L18" s="127" t="s">
        <v>82</v>
      </c>
      <c r="M18" s="128"/>
    </row>
    <row r="19" spans="1:18" s="4" customFormat="1" ht="6" customHeight="1" thickBot="1" x14ac:dyDescent="0.4"/>
    <row r="20" spans="1:18" x14ac:dyDescent="0.35">
      <c r="A20" s="61"/>
      <c r="C20" s="50"/>
      <c r="D20" s="51"/>
      <c r="F20" s="50"/>
      <c r="G20" s="51"/>
      <c r="I20" s="37">
        <f xml:space="preserve"> D20-C20+G20-F20</f>
        <v>0</v>
      </c>
      <c r="J20" s="133">
        <f>I20*24</f>
        <v>0</v>
      </c>
      <c r="K20" s="99"/>
      <c r="L20" s="129"/>
      <c r="M20" s="130"/>
    </row>
    <row r="21" spans="1:18" x14ac:dyDescent="0.35">
      <c r="A21" s="62"/>
      <c r="C21" s="48"/>
      <c r="D21" s="49"/>
      <c r="F21" s="48"/>
      <c r="G21" s="49"/>
      <c r="I21" s="38">
        <f t="shared" ref="I21:I41" si="0" xml:space="preserve"> D21-C21+G21-F21</f>
        <v>0</v>
      </c>
      <c r="J21" s="59">
        <f>I21*24</f>
        <v>0</v>
      </c>
      <c r="K21" s="100"/>
      <c r="L21" s="120"/>
      <c r="M21" s="121"/>
    </row>
    <row r="22" spans="1:18" x14ac:dyDescent="0.35">
      <c r="A22" s="62"/>
      <c r="C22" s="48"/>
      <c r="D22" s="49"/>
      <c r="F22" s="48"/>
      <c r="G22" s="49"/>
      <c r="I22" s="38">
        <f xml:space="preserve"> D22-C22+G22-F22</f>
        <v>0</v>
      </c>
      <c r="J22" s="59">
        <f t="shared" ref="J22:J41" si="1">I22*24</f>
        <v>0</v>
      </c>
      <c r="K22" s="100"/>
      <c r="L22" s="120"/>
      <c r="M22" s="121"/>
    </row>
    <row r="23" spans="1:18" x14ac:dyDescent="0.35">
      <c r="A23" s="62"/>
      <c r="C23" s="48"/>
      <c r="D23" s="49"/>
      <c r="F23" s="48"/>
      <c r="G23" s="49"/>
      <c r="I23" s="38">
        <f t="shared" si="0"/>
        <v>0</v>
      </c>
      <c r="J23" s="59">
        <f t="shared" si="1"/>
        <v>0</v>
      </c>
      <c r="K23" s="100"/>
      <c r="L23" s="120"/>
      <c r="M23" s="121"/>
    </row>
    <row r="24" spans="1:18" x14ac:dyDescent="0.35">
      <c r="A24" s="62"/>
      <c r="C24" s="48"/>
      <c r="D24" s="49"/>
      <c r="F24" s="48"/>
      <c r="G24" s="49"/>
      <c r="I24" s="38">
        <f t="shared" si="0"/>
        <v>0</v>
      </c>
      <c r="J24" s="59">
        <f t="shared" si="1"/>
        <v>0</v>
      </c>
      <c r="K24" s="100"/>
      <c r="L24" s="120"/>
      <c r="M24" s="121"/>
    </row>
    <row r="25" spans="1:18" x14ac:dyDescent="0.35">
      <c r="A25" s="62"/>
      <c r="C25" s="48"/>
      <c r="D25" s="49"/>
      <c r="F25" s="48"/>
      <c r="G25" s="49"/>
      <c r="I25" s="38">
        <f t="shared" si="0"/>
        <v>0</v>
      </c>
      <c r="J25" s="59">
        <f t="shared" si="1"/>
        <v>0</v>
      </c>
      <c r="K25" s="100"/>
      <c r="L25" s="120"/>
      <c r="M25" s="121"/>
    </row>
    <row r="26" spans="1:18" x14ac:dyDescent="0.35">
      <c r="A26" s="62"/>
      <c r="C26" s="48"/>
      <c r="D26" s="49"/>
      <c r="F26" s="48"/>
      <c r="G26" s="49"/>
      <c r="I26" s="38">
        <f t="shared" si="0"/>
        <v>0</v>
      </c>
      <c r="J26" s="59">
        <f t="shared" si="1"/>
        <v>0</v>
      </c>
      <c r="K26" s="100"/>
      <c r="L26" s="120"/>
      <c r="M26" s="121"/>
    </row>
    <row r="27" spans="1:18" x14ac:dyDescent="0.35">
      <c r="A27" s="62"/>
      <c r="C27" s="48"/>
      <c r="D27" s="49"/>
      <c r="F27" s="48"/>
      <c r="G27" s="49"/>
      <c r="I27" s="38">
        <f t="shared" si="0"/>
        <v>0</v>
      </c>
      <c r="J27" s="59">
        <f t="shared" si="1"/>
        <v>0</v>
      </c>
      <c r="K27" s="100"/>
      <c r="L27" s="120"/>
      <c r="M27" s="121"/>
    </row>
    <row r="28" spans="1:18" x14ac:dyDescent="0.35">
      <c r="A28" s="62"/>
      <c r="C28" s="48"/>
      <c r="D28" s="49"/>
      <c r="F28" s="48"/>
      <c r="G28" s="49"/>
      <c r="I28" s="38">
        <f t="shared" si="0"/>
        <v>0</v>
      </c>
      <c r="J28" s="59">
        <f t="shared" si="1"/>
        <v>0</v>
      </c>
      <c r="K28" s="100"/>
      <c r="L28" s="120"/>
      <c r="M28" s="121"/>
    </row>
    <row r="29" spans="1:18" x14ac:dyDescent="0.35">
      <c r="A29" s="62"/>
      <c r="C29" s="48"/>
      <c r="D29" s="49"/>
      <c r="F29" s="48"/>
      <c r="G29" s="49"/>
      <c r="I29" s="38">
        <f t="shared" si="0"/>
        <v>0</v>
      </c>
      <c r="J29" s="59">
        <f t="shared" si="1"/>
        <v>0</v>
      </c>
      <c r="K29" s="100"/>
      <c r="L29" s="120"/>
      <c r="M29" s="121"/>
    </row>
    <row r="30" spans="1:18" x14ac:dyDescent="0.35">
      <c r="A30" s="62"/>
      <c r="C30" s="48"/>
      <c r="D30" s="49"/>
      <c r="F30" s="48"/>
      <c r="G30" s="49"/>
      <c r="I30" s="38">
        <f t="shared" si="0"/>
        <v>0</v>
      </c>
      <c r="J30" s="59">
        <f t="shared" si="1"/>
        <v>0</v>
      </c>
      <c r="K30" s="100"/>
      <c r="L30" s="120"/>
      <c r="M30" s="121"/>
    </row>
    <row r="31" spans="1:18" x14ac:dyDescent="0.35">
      <c r="A31" s="62"/>
      <c r="C31" s="48"/>
      <c r="D31" s="49"/>
      <c r="F31" s="48"/>
      <c r="G31" s="49"/>
      <c r="I31" s="38">
        <f t="shared" si="0"/>
        <v>0</v>
      </c>
      <c r="J31" s="59">
        <f t="shared" si="1"/>
        <v>0</v>
      </c>
      <c r="K31" s="100"/>
      <c r="L31" s="120"/>
      <c r="M31" s="121"/>
    </row>
    <row r="32" spans="1:18" x14ac:dyDescent="0.35">
      <c r="A32" s="62"/>
      <c r="C32" s="48"/>
      <c r="D32" s="49"/>
      <c r="F32" s="48"/>
      <c r="G32" s="49"/>
      <c r="I32" s="38">
        <f t="shared" si="0"/>
        <v>0</v>
      </c>
      <c r="J32" s="59">
        <f t="shared" si="1"/>
        <v>0</v>
      </c>
      <c r="K32" s="100"/>
      <c r="L32" s="120"/>
      <c r="M32" s="121"/>
    </row>
    <row r="33" spans="1:13" x14ac:dyDescent="0.35">
      <c r="A33" s="62"/>
      <c r="C33" s="48"/>
      <c r="D33" s="49"/>
      <c r="F33" s="48"/>
      <c r="G33" s="49"/>
      <c r="I33" s="38">
        <f t="shared" si="0"/>
        <v>0</v>
      </c>
      <c r="J33" s="59">
        <f t="shared" si="1"/>
        <v>0</v>
      </c>
      <c r="K33" s="100"/>
      <c r="L33" s="120"/>
      <c r="M33" s="121"/>
    </row>
    <row r="34" spans="1:13" x14ac:dyDescent="0.35">
      <c r="A34" s="62"/>
      <c r="C34" s="48"/>
      <c r="D34" s="49"/>
      <c r="F34" s="48"/>
      <c r="G34" s="49"/>
      <c r="I34" s="38">
        <f t="shared" si="0"/>
        <v>0</v>
      </c>
      <c r="J34" s="59">
        <f t="shared" si="1"/>
        <v>0</v>
      </c>
      <c r="K34" s="100"/>
      <c r="L34" s="120"/>
      <c r="M34" s="121"/>
    </row>
    <row r="35" spans="1:13" x14ac:dyDescent="0.35">
      <c r="A35" s="62"/>
      <c r="C35" s="48"/>
      <c r="D35" s="49"/>
      <c r="F35" s="48"/>
      <c r="G35" s="49"/>
      <c r="I35" s="38">
        <f t="shared" si="0"/>
        <v>0</v>
      </c>
      <c r="J35" s="59">
        <f t="shared" si="1"/>
        <v>0</v>
      </c>
      <c r="K35" s="100"/>
      <c r="L35" s="120"/>
      <c r="M35" s="121"/>
    </row>
    <row r="36" spans="1:13" x14ac:dyDescent="0.35">
      <c r="A36" s="62"/>
      <c r="C36" s="48"/>
      <c r="D36" s="49"/>
      <c r="F36" s="48"/>
      <c r="G36" s="49"/>
      <c r="I36" s="38">
        <f t="shared" si="0"/>
        <v>0</v>
      </c>
      <c r="J36" s="59">
        <f t="shared" si="1"/>
        <v>0</v>
      </c>
      <c r="K36" s="100"/>
      <c r="L36" s="120"/>
      <c r="M36" s="121"/>
    </row>
    <row r="37" spans="1:13" x14ac:dyDescent="0.35">
      <c r="A37" s="62"/>
      <c r="C37" s="48"/>
      <c r="D37" s="49"/>
      <c r="F37" s="48"/>
      <c r="G37" s="49"/>
      <c r="I37" s="38">
        <f t="shared" si="0"/>
        <v>0</v>
      </c>
      <c r="J37" s="59">
        <f t="shared" si="1"/>
        <v>0</v>
      </c>
      <c r="K37" s="100"/>
      <c r="L37" s="120"/>
      <c r="M37" s="121"/>
    </row>
    <row r="38" spans="1:13" x14ac:dyDescent="0.35">
      <c r="A38" s="62"/>
      <c r="C38" s="48"/>
      <c r="D38" s="49"/>
      <c r="F38" s="48"/>
      <c r="G38" s="49"/>
      <c r="I38" s="38">
        <f t="shared" si="0"/>
        <v>0</v>
      </c>
      <c r="J38" s="59">
        <f t="shared" si="1"/>
        <v>0</v>
      </c>
      <c r="K38" s="100"/>
      <c r="L38" s="120"/>
      <c r="M38" s="121"/>
    </row>
    <row r="39" spans="1:13" x14ac:dyDescent="0.35">
      <c r="A39" s="62"/>
      <c r="C39" s="48"/>
      <c r="D39" s="49"/>
      <c r="F39" s="48"/>
      <c r="G39" s="49"/>
      <c r="I39" s="38">
        <f t="shared" si="0"/>
        <v>0</v>
      </c>
      <c r="J39" s="59">
        <f t="shared" si="1"/>
        <v>0</v>
      </c>
      <c r="K39" s="100"/>
      <c r="L39" s="120"/>
      <c r="M39" s="121"/>
    </row>
    <row r="40" spans="1:13" x14ac:dyDescent="0.35">
      <c r="A40" s="62"/>
      <c r="C40" s="48"/>
      <c r="D40" s="49"/>
      <c r="F40" s="48"/>
      <c r="G40" s="49"/>
      <c r="I40" s="38">
        <f t="shared" si="0"/>
        <v>0</v>
      </c>
      <c r="J40" s="59">
        <f t="shared" si="1"/>
        <v>0</v>
      </c>
      <c r="K40" s="100"/>
      <c r="L40" s="120"/>
      <c r="M40" s="121"/>
    </row>
    <row r="41" spans="1:13" ht="15" thickBot="1" x14ac:dyDescent="0.4">
      <c r="A41" s="63"/>
      <c r="C41" s="52"/>
      <c r="D41" s="53"/>
      <c r="F41" s="52"/>
      <c r="G41" s="53"/>
      <c r="I41" s="39">
        <f t="shared" si="0"/>
        <v>0</v>
      </c>
      <c r="J41" s="60">
        <f t="shared" si="1"/>
        <v>0</v>
      </c>
      <c r="K41" s="101"/>
      <c r="L41" s="122"/>
      <c r="M41" s="123"/>
    </row>
    <row r="42" spans="1:13" x14ac:dyDescent="0.35">
      <c r="I42" s="40"/>
      <c r="J42" s="40"/>
    </row>
    <row r="43" spans="1:13" ht="15" thickBot="1" x14ac:dyDescent="0.4">
      <c r="I43" s="54"/>
      <c r="J43" s="54"/>
    </row>
    <row r="44" spans="1:13" ht="29.15" customHeight="1" thickBot="1" x14ac:dyDescent="0.4">
      <c r="A44" s="124" t="s">
        <v>81</v>
      </c>
      <c r="B44" s="125"/>
      <c r="C44" s="125"/>
      <c r="D44" s="125"/>
      <c r="E44" s="125"/>
      <c r="F44" s="125"/>
      <c r="G44" s="126"/>
      <c r="I44" s="41">
        <f>SUM(I20:I41)</f>
        <v>0</v>
      </c>
      <c r="J44" s="58">
        <f>SUM(J20:J41)</f>
        <v>0</v>
      </c>
    </row>
    <row r="46" spans="1:13" x14ac:dyDescent="0.35">
      <c r="L46" s="6" t="s">
        <v>14</v>
      </c>
      <c r="M46" s="6"/>
    </row>
    <row r="49" spans="1:13" x14ac:dyDescent="0.35">
      <c r="A49" s="5" t="s">
        <v>7</v>
      </c>
      <c r="B49" s="5"/>
      <c r="C49" s="5"/>
      <c r="D49" s="5"/>
      <c r="L49" s="6" t="s">
        <v>15</v>
      </c>
      <c r="M49" s="6"/>
    </row>
    <row r="57" spans="1:13" ht="51.75" customHeight="1" x14ac:dyDescent="0.35">
      <c r="A57" s="104" t="s">
        <v>18</v>
      </c>
      <c r="B57" s="104"/>
      <c r="C57" s="104"/>
      <c r="D57" s="104"/>
      <c r="E57" s="104"/>
      <c r="F57" s="104"/>
      <c r="G57" s="104"/>
      <c r="H57" s="104"/>
      <c r="I57" s="104"/>
      <c r="J57" s="47"/>
      <c r="K57" s="25"/>
    </row>
    <row r="81" spans="10:13" x14ac:dyDescent="0.35">
      <c r="J81" s="56"/>
      <c r="K81" s="56"/>
      <c r="L81" s="57"/>
      <c r="M81" s="57"/>
    </row>
  </sheetData>
  <mergeCells count="40">
    <mergeCell ref="I12:K12"/>
    <mergeCell ref="L12:M12"/>
    <mergeCell ref="A1:M1"/>
    <mergeCell ref="I8:K8"/>
    <mergeCell ref="L8:M8"/>
    <mergeCell ref="I10:K10"/>
    <mergeCell ref="L10:M10"/>
    <mergeCell ref="I4:K4"/>
    <mergeCell ref="L4:M4"/>
    <mergeCell ref="I6:K6"/>
    <mergeCell ref="L6:M6"/>
    <mergeCell ref="A2:M2"/>
    <mergeCell ref="A57:I57"/>
    <mergeCell ref="I14:K14"/>
    <mergeCell ref="I16:K16"/>
    <mergeCell ref="L16:M16"/>
    <mergeCell ref="A44:G44"/>
    <mergeCell ref="L18:M18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40:M40"/>
    <mergeCell ref="L41:M41"/>
    <mergeCell ref="L35:M35"/>
    <mergeCell ref="L36:M36"/>
    <mergeCell ref="L37:M37"/>
    <mergeCell ref="L38:M38"/>
    <mergeCell ref="L39:M39"/>
  </mergeCells>
  <dataValidations count="1">
    <dataValidation allowBlank="1" showInputMessage="1" showErrorMessage="1" promptTitle="PERIODO DI RIFERIMENTO" prompt="Indicare il periodo entro il quale l'attività indiretta è stata svolta: es. da settembre 2025 a giugno 2026" sqref="L16:M16" xr:uid="{4B5F26B4-4254-4D3C-9BF6-C6212187B0C1}"/>
  </dataValidations>
  <pageMargins left="0.25" right="0.25" top="0.75" bottom="0.75" header="0.3" footer="0.3"/>
  <pageSetup paperSize="9" scale="49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97B84CB-B1EF-42EC-87AB-6CE273206AD4}">
          <x14:formula1>
            <xm:f>Elenchi_originale!$D$2:$D$4</xm:f>
          </x14:formula1>
          <xm:sqref>L12:M12</xm:sqref>
        </x14:dataValidation>
        <x14:dataValidation type="list" allowBlank="1" showInputMessage="1" showErrorMessage="1" xr:uid="{51F6721A-7186-4957-9CAC-E56FD4C4CA85}">
          <x14:formula1>
            <xm:f>Elenchi_originale!$G$2:$G$32</xm:f>
          </x14:formula1>
          <xm:sqref>A20:A41</xm:sqref>
        </x14:dataValidation>
        <x14:dataValidation type="list" allowBlank="1" showInputMessage="1" showErrorMessage="1" xr:uid="{BBFF7257-2593-4CAB-8325-F2E3615C2D58}">
          <x14:formula1>
            <xm:f>Elenchi_originale!$E$2:$E$96</xm:f>
          </x14:formula1>
          <xm:sqref>C20:D41 F20:G41</xm:sqref>
        </x14:dataValidation>
        <x14:dataValidation type="list" allowBlank="1" showInputMessage="1" showErrorMessage="1" xr:uid="{889CEDC7-BD47-4E3B-B10E-FC1C1A20461B}">
          <x14:formula1>
            <xm:f>Elenchi_originale!$C$12:$C$15</xm:f>
          </x14:formula1>
          <xm:sqref>L20:M41</xm:sqref>
        </x14:dataValidation>
        <x14:dataValidation type="list" allowBlank="1" showInputMessage="1" showErrorMessage="1" xr:uid="{2079FE2A-413F-4439-8DA0-1DDC133AF3CB}">
          <x14:formula1>
            <xm:f>Elenchi_originale!$A$6:$A$8</xm:f>
          </x14:formula1>
          <xm:sqref>K20:K41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8409F69CBE28149B6FA16145B1AF12E" ma:contentTypeVersion="12" ma:contentTypeDescription="Creare un nuovo documento." ma:contentTypeScope="" ma:versionID="b1f5d82cab73fe196514984d3f1c4e32">
  <xsd:schema xmlns:xsd="http://www.w3.org/2001/XMLSchema" xmlns:xs="http://www.w3.org/2001/XMLSchema" xmlns:p="http://schemas.microsoft.com/office/2006/metadata/properties" xmlns:ns3="36db4161-4f0f-414d-a183-6863b719b9f3" xmlns:ns4="ce068a51-7602-4156-b3ab-e1af93ed8a61" targetNamespace="http://schemas.microsoft.com/office/2006/metadata/properties" ma:root="true" ma:fieldsID="d9e97db1aa06753e3d8d9746fb856860" ns3:_="" ns4:_="">
    <xsd:import namespace="36db4161-4f0f-414d-a183-6863b719b9f3"/>
    <xsd:import namespace="ce068a51-7602-4156-b3ab-e1af93ed8a6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db4161-4f0f-414d-a183-6863b719b9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068a51-7602-4156-b3ab-e1af93ed8a6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A80867B-6DEC-42E6-9412-60B9B7EBB6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db4161-4f0f-414d-a183-6863b719b9f3"/>
    <ds:schemaRef ds:uri="ce068a51-7602-4156-b3ab-e1af93ed8a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82ED29-8634-413F-BA05-0C71ABE354A6}">
  <ds:schemaRefs>
    <ds:schemaRef ds:uri="http://purl.org/dc/terms/"/>
    <ds:schemaRef ds:uri="http://schemas.openxmlformats.org/package/2006/metadata/core-properties"/>
    <ds:schemaRef ds:uri="36db4161-4f0f-414d-a183-6863b719b9f3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ce068a51-7602-4156-b3ab-e1af93ed8a61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528FE326-5905-4447-88A9-F458BDB0F19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Timesheet  ATTIVITA ' PI</vt:lpstr>
      <vt:lpstr>Elenchi_originale</vt:lpstr>
      <vt:lpstr>Timesheet att ind aggiuntiva</vt:lpstr>
      <vt:lpstr>'Timesheet  ATTIVITA '' PI'!Area_stampa</vt:lpstr>
      <vt:lpstr>'Timesheet att ind aggiuntiva'!Area_stampa</vt:lpstr>
    </vt:vector>
  </TitlesOfParts>
  <Company>ASL Milano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Volpato Luisa Milena</dc:creator>
  <cp:lastModifiedBy>Rosa Maria Carmagnola</cp:lastModifiedBy>
  <cp:lastPrinted>2024-05-15T09:19:50Z</cp:lastPrinted>
  <dcterms:created xsi:type="dcterms:W3CDTF">2018-01-25T09:10:15Z</dcterms:created>
  <dcterms:modified xsi:type="dcterms:W3CDTF">2025-05-19T15:31:57Z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0x01010058409F69CBE28149B6FA16145B1AF12E</vt:lpwstr>
  </property>
</Properties>
</file>