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260E58C9-9EEA-4C48-AA37-0BB52313437C}" xr6:coauthVersionLast="47" xr6:coauthVersionMax="47" xr10:uidLastSave="{00000000-0000-0000-0000-000000000000}"/>
  <bookViews>
    <workbookView xWindow="13580" yWindow="520" windowWidth="30500" windowHeight="15940" xr2:uid="{726586FF-1304-A94C-A49A-A2A4BDCBC215}"/>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STRUTTURA'!$A$1:$J$82</definedName>
    <definedName name="_xlnm.Print_Area" localSheetId="2">'2.A - FUNZIONI CONFERITE DA RL'!$A$1:$I$96</definedName>
    <definedName name="_xlnm.Print_Area" localSheetId="3">'2.B - FUNZIONI IN GA'!$A$1:$C$33</definedName>
    <definedName name="_xlnm.Print_Area" localSheetId="4">'2.C - FUNZIONI PROPRIE'!$A$1:$E$22</definedName>
    <definedName name="_xlnm.Print_Area" localSheetId="5">'2.D - BANDI E IN. STRAORDINARIE'!$A$1:$E$9</definedName>
    <definedName name="_xlnm.Print_Area" localSheetId="6">'3. INDICATORI DI BILANCIO'!$A$1:$B$40</definedName>
    <definedName name="rifn22" localSheetId="2">'2.A - FUNZIONI CONFERITE DA RL'!$E$8</definedName>
    <definedName name="rifn23" localSheetId="2">'2.A - FUNZIONI CONFERITE DA RL'!$E$11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alcChain>
</file>

<file path=xl/sharedStrings.xml><?xml version="1.0" encoding="utf-8"?>
<sst xmlns="http://schemas.openxmlformats.org/spreadsheetml/2006/main" count="671" uniqueCount="519">
  <si>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</si>
  <si>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</si>
  <si>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</si>
  <si>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</si>
  <si>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</si>
  <si>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</si>
  <si>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</si>
  <si>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</si>
  <si>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</si>
  <si>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</si>
  <si>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</si>
  <si>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</si>
  <si>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</si>
  <si>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</si>
  <si>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</si>
  <si>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</si>
  <si>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</si>
  <si>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</si>
  <si>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</si>
  <si>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</si>
  <si>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</si>
  <si>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</si>
  <si>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</si>
  <si>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</si>
  <si>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</si>
  <si>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</si>
  <si>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</si>
  <si>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</si>
  <si>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</si>
  <si>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</si>
  <si>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</si>
  <si>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</si>
  <si>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</si>
  <si>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</si>
  <si>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</si>
  <si>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</si>
  <si>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</si>
  <si>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</si>
  <si>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</si>
  <si>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</si>
  <si>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</si>
  <si>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</si>
  <si>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</si>
  <si>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</si>
  <si>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</si>
  <si>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</si>
  <si>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</si>
  <si>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</si>
  <si>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</si>
  <si>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</si>
  <si>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</si>
  <si>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</si>
  <si>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</si>
  <si>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</si>
  <si>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</si>
  <si>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</si>
  <si>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</si>
  <si>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</si>
  <si>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</si>
  <si>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</si>
  <si>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</si>
  <si>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</si>
  <si>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</si>
  <si>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</si>
  <si>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</si>
  <si>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</si>
  <si>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</si>
  <si>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</si>
  <si>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</si>
  <si>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</si>
  <si>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</si>
  <si>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</si>
  <si>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</si>
  <si>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</si>
  <si>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</si>
  <si>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</si>
  <si>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</si>
  <si>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</si>
  <si>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</si>
  <si>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</si>
  <si>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</si>
  <si>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</si>
  <si>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</si>
  <si>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</si>
  <si>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</si>
  <si>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</si>
  <si>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</si>
  <si>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</si>
  <si>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</si>
  <si>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</si>
  <si>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</si>
  <si>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</si>
  <si>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</si>
  <si>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</si>
  <si>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</si>
  <si>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</si>
  <si>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</si>
  <si>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</si>
  <si>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</si>
  <si>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</si>
  <si>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</si>
  <si>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</si>
  <si>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</si>
  <si>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</si>
  <si>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</si>
  <si>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</si>
  <si>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</si>
  <si>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</si>
  <si>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</si>
  <si>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</si>
  <si>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</si>
  <si>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</si>
  <si>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</si>
  <si>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</si>
  <si>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</si>
  <si>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</si>
  <si>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</si>
  <si>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</si>
  <si>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</si>
  <si>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</si>
  <si>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</si>
  <si>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</si>
  <si>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</si>
  <si>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</si>
  <si>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</si>
  <si>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</si>
  <si>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</si>
  <si>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</si>
  <si>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</si>
  <si>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</si>
  <si>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</si>
  <si>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</si>
  <si>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</si>
  <si>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</si>
  <si>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</si>
  <si>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</si>
  <si>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</si>
  <si>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</si>
  <si>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</si>
  <si>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Altro (da precisare)</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</si>
  <si>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</si>
  <si>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</si>
  <si>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</si>
  <si>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</si>
  <si>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</si>
  <si>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</si>
  <si>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</si>
  <si>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</si>
  <si>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</si>
  <si>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</si>
  <si>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</si>
  <si>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</si>
  <si>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Bandi legge regionale 9 / 2020</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</si>
  <si>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</si>
  <si>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</si>
  <si>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</si>
  <si>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</si>
  <si>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</si>
  <si>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</si>
  <si>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</si>
  <si>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</si>
  <si>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</si>
  <si>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</si>
  <si>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</si>
  <si>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</si>
  <si>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</si>
  <si>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</si>
  <si>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</si>
  <si>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</si>
  <si>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</si>
  <si>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</si>
  <si>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</si>
  <si>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</si>
  <si>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</si>
  <si>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</si>
  <si>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</si>
  <si>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</si>
  <si>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</si>
  <si>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</si>
  <si>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</si>
  <si>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</si>
  <si>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</si>
  <si>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</si>
  <si>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</si>
  <si>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</si>
  <si>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</si>
  <si>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</si>
  <si>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</si>
  <si>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</si>
  <si>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</si>
  <si>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</si>
  <si>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</si>
  <si>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</si>
  <si>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</si>
  <si>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3 - INDICATORI DI BILANCIO</t>
  </si>
  <si>
    <t>SPESE RIFERITE ALL'ANNUALITA' OGGETTO DI MONITORAGGIO</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</si>
  <si>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</si>
  <si>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</si>
  <si>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</si>
  <si>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</si>
  <si>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</si>
  <si>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</si>
  <si>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</si>
  <si>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</si>
  <si>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</si>
  <si>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</si>
  <si>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</si>
  <si>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</si>
  <si>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</si>
  <si>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</si>
  <si>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</si>
  <si>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</si>
  <si>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</si>
  <si>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</si>
  <si>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</si>
  <si>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</si>
  <si>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</si>
  <si>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</si>
  <si>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</si>
  <si>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</si>
  <si>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Popolazione residente 1/1/2023</t>
  </si>
  <si>
    <t>Algua</t>
  </si>
  <si>
    <t>Averara</t>
  </si>
  <si>
    <t>Blello</t>
  </si>
  <si>
    <t>Bracca</t>
  </si>
  <si>
    <t>Branzi</t>
  </si>
  <si>
    <t>Camerata Cornello</t>
  </si>
  <si>
    <t>Carona</t>
  </si>
  <si>
    <t>Cassiglio</t>
  </si>
  <si>
    <t>Cornalba</t>
  </si>
  <si>
    <t>Costa Serina</t>
  </si>
  <si>
    <t>Cusio</t>
  </si>
  <si>
    <t>Dossena</t>
  </si>
  <si>
    <t>Foppolo</t>
  </si>
  <si>
    <t>Isola di Fondra</t>
  </si>
  <si>
    <t>Lenna</t>
  </si>
  <si>
    <t>Mezzoldo</t>
  </si>
  <si>
    <t>Moio de' Calvi</t>
  </si>
  <si>
    <t>Olmo al Brembo</t>
  </si>
  <si>
    <t>Oltre il Colle</t>
  </si>
  <si>
    <t>Ornica</t>
  </si>
  <si>
    <t>Piazza Brembana</t>
  </si>
  <si>
    <t>Piazzatorre</t>
  </si>
  <si>
    <t>Piazzolo</t>
  </si>
  <si>
    <t>Roncobello</t>
  </si>
  <si>
    <t>San Giovanni Bianco</t>
  </si>
  <si>
    <t>San Pellegrino Terme</t>
  </si>
  <si>
    <t>Santa Brigida</t>
  </si>
  <si>
    <t>Sedrina</t>
  </si>
  <si>
    <t>Serina</t>
  </si>
  <si>
    <t>Taleggio</t>
  </si>
  <si>
    <t>Ubiale Clanezzo</t>
  </si>
  <si>
    <t>Val Brembilla</t>
  </si>
  <si>
    <t>Valleve</t>
  </si>
  <si>
    <t>Valnegra</t>
  </si>
  <si>
    <t>Valtorta</t>
  </si>
  <si>
    <t>Vedeseta</t>
  </si>
  <si>
    <t>Zogno</t>
  </si>
  <si>
    <t>TOTALE</t>
  </si>
  <si>
    <t>10. COMUNITA' MONTANA VALLE BREMBANA</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</si>
  <si>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</si>
  <si>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</si>
  <si>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t>
  </si>
  <si>
    <t>Per confronti e aggiornamenti tra le attività indicate nel 2019 e le attività svolte per i SERVIZI LEADER nel 2022 si invitano i referenti della CM ad esaminare il questionario allegato</t>
  </si>
  <si>
    <t>CONSUNTIVO ANNUALITA' 2022</t>
  </si>
  <si>
    <t>Denominazione</t>
  </si>
  <si>
    <t>Nome - Cognome</t>
  </si>
  <si>
    <r>
      <t>Ruolo</t>
    </r>
    <r>
      <rPr>
        <sz val="12"/>
        <color theme="1"/>
        <rFont val="Times New Roman"/>
        <family val="1"/>
      </rPr>
      <t xml:space="preserve"> </t>
    </r>
    <r>
      <rPr>
        <sz val="12"/>
        <color theme="1"/>
        <rFont val="Calibri"/>
        <family val="2"/>
        <scheme val="minor"/>
      </rPr>
      <t>/</t>
    </r>
  </si>
  <si>
    <t>Responsabile di:</t>
  </si>
  <si>
    <t>Tel.</t>
  </si>
  <si>
    <t>Email</t>
  </si>
  <si>
    <t>Presidente</t>
  </si>
  <si>
    <t>0345/81177</t>
  </si>
  <si>
    <t>segreteria@vallebrembana.bg.it</t>
  </si>
  <si>
    <t>Omar Regazzoni</t>
  </si>
  <si>
    <t>Marialuisa Oberti</t>
  </si>
  <si>
    <t>Area contabile</t>
  </si>
  <si>
    <t>Angelo Gotti</t>
  </si>
  <si>
    <t>Area tecnica</t>
  </si>
  <si>
    <t>COMUNITÀ MONTANA VALLE BREMBANA</t>
  </si>
  <si>
    <t>Sede (indirizzo)</t>
  </si>
  <si>
    <t xml:space="preserve">VIA DON ANGELO TONDINI 16 – 24014 PIAZZA BREMBANA </t>
  </si>
  <si>
    <t>Referenti che hanno concorso alla compilazione*</t>
  </si>
  <si>
    <t>nome/ cognome, ruolo e contatti telefonici/e-mail</t>
  </si>
  <si>
    <t>* Informazioni aggiornate al 31/12/2019 da verificare</t>
  </si>
  <si>
    <t>FABIO BONZI</t>
  </si>
  <si>
    <t>Segretario  - Resp. Area Amministrativa - Resp. Servizi sociali ad interim</t>
  </si>
  <si>
    <t>gestito fino al 2020</t>
  </si>
  <si>
    <t>Si</t>
  </si>
  <si>
    <t xml:space="preserve">ENTRATE CORRENTI </t>
  </si>
  <si>
    <t>MISSIONE 1</t>
  </si>
  <si>
    <t xml:space="preserve">Servizi istituzionali, generali e di gestione </t>
  </si>
  <si>
    <t>MISSIONE 6</t>
  </si>
  <si>
    <t>Politiche giovanili, sport e tempo libero</t>
  </si>
  <si>
    <t>MISSIONE 7</t>
  </si>
  <si>
    <t>Turismo</t>
  </si>
  <si>
    <t>SPESA CORRENTE PER MISSIONE</t>
  </si>
  <si>
    <t>MISSIONE 8</t>
  </si>
  <si>
    <t>Assetto del territorio ed edilizia abitativa</t>
  </si>
  <si>
    <t>MISSIONE 9</t>
  </si>
  <si>
    <t>Sviluppo sostenibile e tutela del territorio e dell'ambiente</t>
  </si>
  <si>
    <t>MISSIONE 11</t>
  </si>
  <si>
    <t>Soccorso civile</t>
  </si>
  <si>
    <t>MISSIONE 12</t>
  </si>
  <si>
    <t>Diritti sociali, politiche sociali e famiglia</t>
  </si>
  <si>
    <t>MISSIONE 16</t>
  </si>
  <si>
    <t>Agricoltura, politiche agroalimentari e pesca</t>
  </si>
  <si>
    <t>MISSIONE 10</t>
  </si>
  <si>
    <t>Trasporti e diritto alla mobilità</t>
  </si>
  <si>
    <t>MISSIONE 50</t>
  </si>
  <si>
    <t>Debito pubblico</t>
  </si>
  <si>
    <t>ANNUALITA' 2022</t>
  </si>
  <si>
    <t xml:space="preserve">Stesura e Approvazione del Bando
Valutazione, istruttoria e approvazione graduatorie 
Controllo in situ e liquidazione
Rendicontazione e eventuali controlli ex-post
</t>
  </si>
  <si>
    <t xml:space="preserve">Nuove domande istruite: n. 14
Gestione tecnico amministrativa istanze finanziate
(con redazione di verbali): n. 31 </t>
  </si>
  <si>
    <t>SiSco</t>
  </si>
  <si>
    <t>Pronto intervento e sistemazioni idraulico-forestali - Protezione e valorizzazione delle superfici forestali</t>
  </si>
  <si>
    <t xml:space="preserve">Istruite n. 19 istanze,
di cui finanziate 14 
Gestione tecnico amministrativa istanze finanziate (con redazione di verbali):
n. 10 approvazioni di progetti esecutivi annualità 2019, 2020 e 2021
n. 14 approvazione e liquidazione saldo interventi annualità 2018, 2020 e 2021
</t>
  </si>
  <si>
    <t>Operai forestali</t>
  </si>
  <si>
    <t>Iter di rilascio Autorizzazioni * vedi 
art. 44</t>
  </si>
  <si>
    <t>Solo istruttorie a saldo PSR</t>
  </si>
  <si>
    <t>Iter di rilascio Autorizzazioni * vedi 
art. 43</t>
  </si>
  <si>
    <t>Autorizzazioni alla trasformazione
del bosco n. 43</t>
  </si>
  <si>
    <t>Monitoraggio annuale</t>
  </si>
  <si>
    <t>Iter di rilascio Autorizzazioni 
(Istruttoria, rilascio autorizzazione, e accertamento regolare esecuzione delle opere)</t>
  </si>
  <si>
    <t xml:space="preserve">Pratiche vincolo idrogeologico n. 40 
(Richieste depositi cauzionali,
Richieste spese di istruttoria 
Svincoli depositi cauzionali
Proroga pratiche
Accertamento regolare esecuzione delle opere)
</t>
  </si>
  <si>
    <t>Redazione del Piano di 
Viabilità Forestale</t>
  </si>
  <si>
    <t>in corso d'opera</t>
  </si>
  <si>
    <t xml:space="preserve">Ordinanze ingiunzione n. 5 
Ordinanze archiviazione n. 2
Ordinanza di ripristino n. 2
Sanzioni forestali n. 49 </t>
  </si>
  <si>
    <t>Vigilanza ,irrogazione e introito sanzione GEV;
Introito sanzione irrogate Carabinieri Forestali;
Esame degli eventuali scritti difensivi;
Ingiunzioni di pagamento;
Iscrizioni a ruolo;
Ordinanza di archiviazione e di ripristino;
Eventuale costituzione in giudizio</t>
  </si>
  <si>
    <t>Vigilanza sul territorio a cura delle GEV</t>
  </si>
  <si>
    <t>In redazione il PIF 
e istruttorie del PAF</t>
  </si>
  <si>
    <t>istruttorie PAF n. 5</t>
  </si>
  <si>
    <t>Tutto l'Iter per il Rilascio delle autorizzazioni paesaggistiche, compresi i compiti delle Commissioni del paesaggio</t>
  </si>
  <si>
    <t>Commissioni per il paesaggio n. 21
Autorizzazioni ambientali n. 35
Certificazioni di compatibilità paesaggistica n.2</t>
  </si>
  <si>
    <t>Trasmissione Autorizzazioni tramiteMAPEL</t>
  </si>
  <si>
    <t>Tutto l'Iter per il Rilascio delle autorizzazioni alla trasformazione del bosco</t>
  </si>
  <si>
    <t>Autorizzazioni trasformazione del bosco n. 43
Relazioni forestali n. 43</t>
  </si>
  <si>
    <t>Art. 83</t>
  </si>
  <si>
    <t>Sanzioni amministrative a tutela del paesaggio</t>
  </si>
  <si>
    <t xml:space="preserve">LR 12/2005 - Legge per il governo del territorio  </t>
  </si>
  <si>
    <t>Art. 25-26</t>
  </si>
  <si>
    <t>Irrogazione e Introito sanzioni</t>
  </si>
  <si>
    <t>L.R. 31/2008</t>
  </si>
  <si>
    <t>Titolo VIII</t>
  </si>
  <si>
    <t>Disposizioni sulla raccolta coltivazione e commercializzazione di funghi epigei e ipogei (tartufi)</t>
  </si>
  <si>
    <t>Gestione associata della raccolta dei funghi epigei (gestione amministrativa predisposizione atti, materiale pubblicitario/divulgativo, rendicontazioni, rapporti con Enti e Esercizi Convenzionati, Agente contabile);</t>
  </si>
  <si>
    <t>Monitoraggio permessi raccolta funghi</t>
  </si>
  <si>
    <t>Art.76</t>
  </si>
  <si>
    <t>Art. 43</t>
  </si>
  <si>
    <t>Tutela e trasformazione del bosco</t>
  </si>
  <si>
    <t>Art. 9</t>
  </si>
  <si>
    <t>Denuncia di inizio attività</t>
  </si>
  <si>
    <t>Inserimento istanze taglio bosco</t>
  </si>
  <si>
    <t>SITAB</t>
  </si>
  <si>
    <t>n. 298</t>
  </si>
  <si>
    <t>Infrastrutture forestali temporane</t>
  </si>
  <si>
    <t xml:space="preserve">Istruttorie, rilascio, presa d’atto, prescrizioni per realizzazione di infrastrutture forestali temporanee a servizio delle attività selvicolturali e sentieri a esclusivo uso pedonale </t>
  </si>
  <si>
    <t xml:space="preserve">Nulla osta per le piste temporanee di esboscon. 8;
Archiviazioni di piste temporanee di esbosco n.7;
prese d’atto di sentieri pedonali n. 7 </t>
  </si>
  <si>
    <t>Art. 37</t>
  </si>
  <si>
    <t>Manifestazioni agonistiche nelle aree boscate e terreni soggetti a vincolo idrogeologico</t>
  </si>
  <si>
    <t xml:space="preserve">R.R. 05/2007 </t>
  </si>
  <si>
    <t>Rilascio autorizzazioni n. 3</t>
  </si>
  <si>
    <t>Istruttoria istanze e rilascio di autorizzazioni pareri e prescrizioni per l’esecuzione di manifestazioni motoristiche e predisposizione percorsi fissi nelle aree boscate e nei terreni soggetti a vincolo idrogeologico</t>
  </si>
  <si>
    <t>Monitoraggio annuale a R.L.</t>
  </si>
  <si>
    <t>Comunicazione delle somme incassate nell'anno solare a R.L.</t>
  </si>
  <si>
    <t>Approvazione del regolamento di esercizio funicolare "San Pellegrino - Vetta" in Comune di San Pellegrino Terme</t>
  </si>
  <si>
    <t>sul territorio di compenteza sono presenti n. 84 piste da sci</t>
  </si>
  <si>
    <t>DOTAZIONE DI PERSONALE AL 31/12 DELL'ANNO PRECEDENTE (31.12.2022)</t>
  </si>
  <si>
    <t>11 ( di cui 4 part-time)</t>
  </si>
  <si>
    <t>SPESA CAPITALE PER MISSIONE</t>
  </si>
  <si>
    <t>SPESE RIMBORSO PRESTITI PER MISSIONE</t>
  </si>
  <si>
    <t>SPESE RIFERITE ALL'ANNUALITA' OGGETTO DI MONITORAGGIO 2022</t>
  </si>
  <si>
    <t>SPESA CORRENTE PER FUNZIONE</t>
  </si>
  <si>
    <t>1 Funzioni generali di amministrazione di gestione e di controllo</t>
  </si>
  <si>
    <t>2 Funzioni di istruzione pubblica e relative alla cultura e ai beni culturali</t>
  </si>
  <si>
    <t>3 Funzioni nel settore sportivo, ricreativo e del turismo</t>
  </si>
  <si>
    <t>4 Funzioni riguardanti la gestione del territorio e dell'ambiente</t>
  </si>
  <si>
    <t>5 Funzioni nel settore sociale</t>
  </si>
  <si>
    <t>6 Funzioni nel campo dello sviluppo economico</t>
  </si>
  <si>
    <t>Opere di adeguamento sismico ed efficientamento energetico della caserma dei VV.FF. di Zogno</t>
  </si>
  <si>
    <t>Riqualificazione energetica della sede della Comunità Montana</t>
  </si>
  <si>
    <t>Sostituzione barriere pista ciclabile Valle Brembana – primo lotto</t>
  </si>
  <si>
    <t>Sostituzione barriere pista ciclabile Valle Brembana – secondo lotto</t>
  </si>
  <si>
    <t>Manutenzione straordinaria rete sentieristica – vie storiche -</t>
  </si>
  <si>
    <t xml:space="preserve">Affidamento progettazione definitiva e d esecutiva delle opere;
Approvazione progetto esecutivo QE € 530.000, 00 di cui € 130.000, 00 contributo GSE e € 400.000,00 contributo RL;
Indizione procedura di gara sulla piattaforma Sintel, stipula contratto e affidamento dei lavori;
Affidamento incarico di direttore dei lavori, contabilità, coordinamento sicurezza in fase esecutiva;
Affidamento collaudo opere strutturali;
Approvazione subappalto lavorazioni;
Affidamento incarico verifica conformità impianto elettrico esistente in caldaia nell'ambito dei lavori;
Incarico di perizia di variante
Approvazione stato avanzamento dei lavori 
</t>
  </si>
  <si>
    <t>Affidamento incarico professionale per la progettazione di fattibilita’ tecnico economica, progettazione definitiva ed esecutiva e il coordinamento della sicurezza in fase progettuale relativamente alle opere;
Approvazione progetto esecutivo QE € 300.000,00;
Indizione procedi gara su sintel, aggiudicazione e stipula contratto; 
Approvazione SAL e certificato regolare esecuzione</t>
  </si>
  <si>
    <t xml:space="preserve">Affidamento incarico professionale di progettazione di fattibilita’ tecnico economica, definitiva ed esecutiva, direzione e contabilita’ dei lavori, il coordinamento della sicurezza in fase di progettazione e in fase di esecuzione, relativamente alle opere;
Approvazione Progetto di Fattibilità Tecnico Economica dei lavori di “Manutenzione straordinaria della
rete sentieristica vie storiche” 
Approvazione Progetto Definitivo/Esecutivo dei lavori QE € 98.417,30, i lavori saranno eseguiti in amministrazione diretta dalla squadra operai forestali
dell’Ente;
</t>
  </si>
  <si>
    <t>Monitoraggio annuale R.L.</t>
  </si>
  <si>
    <t>Tramite i propri operai forestali la Cm ha realizzato interventi compensativi derivanti dalla monetizzazione delle trasformazioni del bosco rilasciate ai sensi dell'art. 43 della L.R. 31/2008</t>
  </si>
  <si>
    <t>La Comunità Montana ha in corso la redazione del PIF unico per tutto l'ambito territoriale di competenza.</t>
  </si>
  <si>
    <t>n. 5 istruttorie (2 approvati nel 2022)</t>
  </si>
  <si>
    <t xml:space="preserve">La Comunità Montana ha istruito n. 5 PAF e  gestisce l'organizzazione delle squadre antincendio </t>
  </si>
  <si>
    <t>Rilascio autorizzazioni alla  trasformazione del bosco per conto del parco delle orobie</t>
  </si>
  <si>
    <t xml:space="preserve">partecipazione alla fase di predisposizione del PTCP </t>
  </si>
  <si>
    <t xml:space="preserve">Rendicontazione lavori di opere di bonifica forestale  a seguito tempesta VAIA </t>
  </si>
  <si>
    <t xml:space="preserve">n. 3 </t>
  </si>
  <si>
    <t>Al fine di procedere alla definizione del piano di riparto delle somme a sostegno delle funzione amministrative e di vigilanza trasferite in materia di impianti a fune, ai sensi delle disposizioni dicui alla DGR n. VI/44313 del 16/07/1999, è stata trasmessa la certificazione attestante l'esistenza e il funzionamento di impianti a fune non classificati di trasporto pubblico locale nel territorio di compentenza. sono presenti sul territorio n. 25 impianti di cui 12 funzionanti</t>
  </si>
  <si>
    <t>Tempo determinato</t>
  </si>
  <si>
    <t>Tempo indeterminato</t>
  </si>
  <si>
    <t>Sostituzione  maternità</t>
  </si>
  <si>
    <t>consulenti esterni</t>
  </si>
  <si>
    <t xml:space="preserve">Affidamento incarico professionale per la progettazione di fattibilita’ tecnico economica, progettazione definitiva ed esecutiva e il coordinamento della sicurezza in fase progettuale relativamente alle opere;
Approvazione progetto di fattibilità tecnico e progetto definitivo dei lavori QE € 400.000,00
</t>
  </si>
  <si>
    <t>Valorizzazione e sviluppo della zona omogenea montana (art. 3, c,1 statuto)</t>
  </si>
  <si>
    <t>Coordinamento dell'attività amministrativa dei Comuni associati  (art. 3, c.2, lett. a) statuto)</t>
  </si>
  <si>
    <t>Contrasto allo spopolamento montano (art. 3, c.2, lett.c) statuto)</t>
  </si>
  <si>
    <t>Difesa del suolo e mitigazione del rischio idrogeologico (art. 3, c.2, lett.d) statuto)</t>
  </si>
  <si>
    <t>Potenziamento infrastrutture (art. 3, c.2, lett.d) statuto)</t>
  </si>
  <si>
    <t>Servizi per la crescita culturale e sociale della popolazione (art. 3, c.2, lett.d) statuto)</t>
  </si>
  <si>
    <t>Sviluppo e ammodernamento dell'agricoltura (art. 3, c.2, lett.e) statuto)</t>
  </si>
  <si>
    <t>Sviluppo e ammodernamento dei settori artigianale, commerciale, industriale (art. 3, c.2, lett. f) statuto)</t>
  </si>
  <si>
    <t>Sviluppo e ammodernamento del settore turistico (art. 3, c.2, lett.g) statuto)</t>
  </si>
  <si>
    <t>Tutela del paesaggio, del patrimonio storico, artistico e culturale (art. 3, c.2, lett. g) statuto)</t>
  </si>
  <si>
    <t>Tutela delle tradizioni culturali (art. 3, c.2, lett. g) statuto)</t>
  </si>
  <si>
    <t>Promuove l'esercizio associato di funzioni e servizi comunali (art. 3, c.2, lett. b) statuto)</t>
  </si>
  <si>
    <t>Promuove iniziative di protezione civile in accordo con i comuni (art. 3, c.2, lett. h) statuto)</t>
  </si>
  <si>
    <t>Promuove attraverso le forme più appropriate lo studio , la conoscenza, l'approfondimento delle peoblematiche generali e specifiche del territorio ed elabora idee, proposte, linee di soluzione (art. 3, c.2, lett. i) statuto)</t>
  </si>
  <si>
    <t xml:space="preserve">Ai sensi dell'art. 13 della LR 26/2014, prima dell'inizio della stagione sciistica, è stato richiesto ai gestori delle piste da sci (nordico e alpino) i documenti previsti, elencati nel medesimo articolo. 
</t>
  </si>
  <si>
    <t xml:space="preserve">Trasmissione elenco delle piste da sci nordico e alpino alla R.L. e aggiornamento dati presenti nella piattaforma dell'osservatorio sportivo della montagna OSM, al fine dell'approvazione da parte di RL dell'elenco regionale delle piste destinate agli sport sulla neve </t>
  </si>
  <si>
    <t>Iter di approvazione, per quanto di compenenza,  ai sensi del DPR n. 753/80 dei progetti e dei regolamente di esercizio degli impianti a fune. Rilascio autorizzazione all'apertura al pubblico esercizio a seguito dell'acquisizione della documentazione dagli organi competenti.</t>
  </si>
  <si>
    <t xml:space="preserve">FONDO TERRITORIALE REGIONALE PER LO SVILUPPO DELLE VALLI PREALPINE - STRATEGIA DI SVILUPPO LOCALE 'VALLE BREMBANA GREEN' - </t>
  </si>
  <si>
    <t>iter : SOTTOSCRIZIONE ACCORDO DI COLLABORAZIONE DA PARTE DI REGIONE LOMBARDIA E DECRETO DI FINANZIAMENTO REGIONALE.</t>
  </si>
  <si>
    <t xml:space="preserve">acquisto di mezzi di trasporto ed opera ad uso esclusivo della Protezione Civile </t>
  </si>
  <si>
    <t>Bando Regionale</t>
  </si>
  <si>
    <t xml:space="preserve">Bando Regionale </t>
  </si>
  <si>
    <t>CONTRIBUTO AI PICCOLI COMUNI LOMBARDI PER L'INSERIMENTO DEI PIANI DI PROTEZIONE CIVILE AGGIORNATI MEDIANTE IL SISTEMA INFORMATIVO REGIONALE 'PIANI DI PROTEZIONE CIVILE ONLINE - PPC ONLINE</t>
  </si>
  <si>
    <t xml:space="preserve"> “VIAGGIO#INLOMBARDIA – TERZA EDIZIONE” – PROGETTO ‘VIE STORICHE IN VALLE BREMBANA: UN TUFFO NELLA CULTURA, TRA MONTAGNA, NATURA E BORGHI”</t>
  </si>
  <si>
    <t>iter procedurale affidamento - acquisto - rendicontazione</t>
  </si>
  <si>
    <t xml:space="preserve">iter procedurale affidamento - realizzazione progetto </t>
  </si>
  <si>
    <t>iter procedurale affidamento - realizzazione progetto - rendicontazione</t>
  </si>
  <si>
    <t xml:space="preserve"> “MISURA LOMBARDIA ATTRATTIVA” – PROGETTO ‘ALLA SCOPERTA DELL’ANTICA VIA PRIULA”</t>
  </si>
  <si>
    <t xml:space="preserve"> “RINNOVA VEICOLI ENTI PUBBLICI 2022” – acquisto AUTOMEZZO RENAULT ZOE CATEGORIA M1 A EMISSIONI ZERO – C</t>
  </si>
  <si>
    <t>REALIZZAZIONE IMPIANTO DI ACCUMULO IN BATTERIE DELLA POTENZA DI 28,8 KWH PRESSO GREEN HOUSE DI ZOGNO - BANDO AXEL 'CONTRIBUTI PER IMPIANTI FOTOVOLTAICI E SISTEMI DI ACCUMULO PER ENTI LOCALI'</t>
  </si>
  <si>
    <t>iter procedurale affidamento - acquisto</t>
  </si>
  <si>
    <t xml:space="preserve">• attività di formazione ed esercitazioni;  
• pagamento locazioni delle stazioni ripetitrici radio e video;
• pagamento bollo e assicurazione mezzi A.I.B. in dotazione al Servizio, spese per la manutenzione degli automezzi e delle attrezzature;
• rimborso e contributi ai Gruppi per le spese sostenute durante le operazioni di spegnimento;
• interventi di prevenzione sul territorio;
• acquisto attrezzatura, per la dotazione dei volontari A.I.B.;
• acquisto automezzi;
• sostegno amministrativo e tecnico per le problematiche derivanti dell'attività di volontariato;
• attività di promozione della cultura dell’antincendio boschivo partecipando ai campi scuola Alpini;
• interventi di spegnimento su incendi boschivi;
</t>
  </si>
  <si>
    <t>Nel corso dell’anno  2022, il Servizio ha effettuato n.   incendi boschivi che hanno visto impegnati nell’opera di spegnimento n.168 volontari, di n. 20 Squadre locali,  per un totale di 723,50 ore. Attività esercitativa a favore dei volontari per 163 ore  e 369 ore per attività di prevenzione. Redatte n. 21 proposte di determine e n. 23 disposizioni di liquidazione.</t>
  </si>
  <si>
    <t>Ristrutturazione rete radio</t>
  </si>
  <si>
    <t>Rendicontazione al comptente ufficio regionale,  dei fondi per la parte in conto corrente assegnati nell’ anno 2021 a norma della L.R. 31/2008 (Decreto n. 12992 del 14.09.2022), con nota del 28.12.2022 registrata al prot. n. 10067/15/5</t>
  </si>
  <si>
    <t>n. 50 ore,  dedicate all’educazione ambientale, n. 21 ore per attività alla distribuzione del materiale relativo alla gestione della  raccolta funghi, n. 15 ore, di attività di Protezione Civile in occasione dell’emergenza dovuta alla pandemia Covid -19, n. 9 ore di rappresentanza, n. 9 ore di formazione, dove le G.E.V. hanno partecipanti hanno potuto approfondire i, Piano di Emergenza Intercomunale e le procedure di monitoraggio del bostrico</t>
  </si>
  <si>
    <t>Per quanto concerne il Servizio G.E.V. che si avvale di n. 39  guardie ecologiche volontarie nel corso dell’anno 2022  sono stati emessi n. 14 ordini di servizio, per un totale di  104 ore</t>
  </si>
  <si>
    <t>Formazione su Piano Emergenza Itercomunale, su monitoraggio bosctrico ristrutturazione rete radio</t>
  </si>
  <si>
    <t>RENDICONTAZIONE ATTIVITA’ 2022 DEL SERVIZIO G.E.V. , inviate al competente servizio regionale con nota del 21.0.2023</t>
  </si>
  <si>
    <t>Nel 2022 questa Comunità Montana ha predisposto la rendicontazione della IV^ fase del  Piano Programma per gli interventi di manutenzione territoriale diffusa. Il Piano citato prevedeva n. 6 interventi che sono stati tutti ultimati e che hanno portato alle seguenti  risultanze :
- Totale Finanziamento Euro 300.000,00.=;
- Importo totale progetti Euro 300.000,00.=;
- Acconto pari al 90% del finanziamento Euro 270.000,00.=;
- saldo pari al 10% del finanziamento Euro 30.000,00.=;
- Totale somme spese per l’attuazione del Piano Programma in argomento Euro 259.772,50.=;
- Economie Euro 40.227,50.=.                                                                   Il Piano ha assolto in maniera adeguata agli obbiettivi da perseguire.</t>
  </si>
  <si>
    <t xml:space="preserve">La rendicontazione del Piano Programma per gli interventi di manutenzione territoriale diffusa IV^ fase, è costutuita da:
• relazione accompagnatoria;
• scheda riepilogativa interventi;
• schede spese sostenute;
• copie dei C.R.E.;
• atti di approvazione dei C.R.E;
• copia Delibera G.E. n. 12 / 39 del 22.11.2022.
</t>
  </si>
  <si>
    <t>nessuna</t>
  </si>
  <si>
    <t>La rendicontazione pè stata tramessa alla compet4ente U.O. reginale con ns. nota prot. n. 9159 del 24.11.2022</t>
  </si>
  <si>
    <t>Nell'ottobre 2022 questa Comunità Montana è stata oggetto di finanziamneto per la revisione implementazione e caicamento su PPC On Line, dei Piani d' Emergenza Comunali dei comuni sotto i 5000 abitanti. Il 17.12.2022 è stato presentato alla popolazione il Piano Intercomunale d’emergenza della Comunità Montana Valle Brembana vigente.</t>
  </si>
  <si>
    <t xml:space="preserve">Interventi di manutenzione alla piazzola elicotteri, partecipazioni alla promozione della cultura di Prtoezione Ciivle con le scuole, interventi di previazione al rischio idrogeologico, esercitazioni dei volontari </t>
  </si>
  <si>
    <t>no</t>
  </si>
  <si>
    <t>Coordinamento di n. 37 Comuni ed individuazione di n. 13 interventi</t>
  </si>
  <si>
    <t>Gli interventi sono in corso di realizzazione secondo i cronoprogrammi approvati. Le azioni vengono rendicontate periodicamente a Regione Lombardia - D.G. Enti Locali</t>
  </si>
  <si>
    <t>Candidatura di n. 13 progetti di cui n. 4 della C.M. e n. 9 dei Comuni d'ambito a valere sui fondi ex DGR XI/7391, per investimenti superiori ad € 2,5 Mln</t>
  </si>
  <si>
    <t>Partecipazione a bandi e realizzazione investimenti finalizzati a favorire lo sviluppo locale</t>
  </si>
  <si>
    <t>Richiesta finanziamenti per fronteggiare il problema bostrico e promozione progettazione e investimenti in materia di dissesto idrogeologico</t>
  </si>
  <si>
    <t>Adeguamento sistemi informativi e dotazione automezzi</t>
  </si>
  <si>
    <t>Promozione iniziative culturali attraverso bandi finalizzati al sostegno delle associazioni culturali</t>
  </si>
  <si>
    <t>Promozione di tavoli di confronto con gli operatori-associazione per indirizzare adeguatamente i fondi - ricerca di finanziamenti AREST - promozione delle rassegne zootecniche e agricole locali</t>
  </si>
  <si>
    <t>Coordinamento iniziative in materia di raccolta RSU  e coordinamento impiego fondi ministeriali per sostegno attività commerciali</t>
  </si>
  <si>
    <t>Ricerca di finanziamenti per lo sviluppo locale ed impiego di risorse per migliorare le infrastrutture viarie (finanziamento studio TEB 2 e variante SS 470 attraverso fondi BIM)</t>
  </si>
  <si>
    <t>Partecipazione a bandi di settore e sostegno all'Associazione Visit Brembo promossa dalla Comunità Montana</t>
  </si>
  <si>
    <t>Bando per iniziative di valorizzazione patrimonio culturale locale</t>
  </si>
  <si>
    <t xml:space="preserve">Sostegno ad iniziative editoriali </t>
  </si>
  <si>
    <t>Candidatura della strategia di sviluppo "Valle Brembana Green" finalizzata alla produzione di energia elettrica da fonti rinnovabili</t>
  </si>
  <si>
    <t>Sensibilizzazione Amministrazioni Comunali sulle opportunità offerte dalla L.R. 31/08 - ricerca di finanziamenti per contrastare il bostrico</t>
  </si>
  <si>
    <t>Gestione associata per n. 37 Comuni con sistemazione rete radio e aggiornamento piani Comunali Protezione Civile</t>
  </si>
  <si>
    <t>Gestione associata servizi sociali, sistemi informativi, protezione civile, raccolta funghi</t>
  </si>
  <si>
    <t>Ricerca di possibili finanziamenti d'interesse locale finalizzati allo sviluppo dell'area omogenea sia in termini di servizi che in termini di attrattività e valorizzazione in chiave turistica</t>
  </si>
  <si>
    <t>Individuazione delle linee strategiche d'intervento sulla base delle risorse disponibili (Valli Prealpine, L.R. 9/00, Fondi Bim, Aree interne…)</t>
  </si>
  <si>
    <t>numero incendi boschivi: 25</t>
  </si>
  <si>
    <r>
      <rPr>
        <b/>
        <sz val="11"/>
        <color theme="1"/>
        <rFont val="Calibri"/>
        <family val="2"/>
      </rPr>
      <t xml:space="preserve"> Linea d’investimento 1.1.2 -</t>
    </r>
    <r>
      <rPr>
        <sz val="11"/>
        <color theme="1"/>
        <rFont val="Calibri"/>
        <family val="2"/>
      </rPr>
      <t xml:space="preserve"> Sostegno alle persone vulnerabili e prevenzione dell’istituzionalizzazione degli anziani non autosufficienti - progetto BORGOVIVO, quale articolazione territoriale del più ampio progetto distrettuale, capofila Ambito di Bergamo;  
</t>
    </r>
    <r>
      <rPr>
        <b/>
        <sz val="11"/>
        <color theme="1"/>
        <rFont val="Calibri"/>
        <family val="2"/>
      </rPr>
      <t>Linea d’investimento 1.1.3</t>
    </r>
    <r>
      <rPr>
        <sz val="11"/>
        <color theme="1"/>
        <rFont val="Calibri"/>
        <family val="2"/>
      </rPr>
      <t xml:space="preserve">- Rafforzamento dei servizi sociali a favore della domiciliarità - progetto A CASA MIA quale articolazione territoriale del più ampio progetto distrettuale, capofila Ambito di Bergamo; 
</t>
    </r>
    <r>
      <rPr>
        <b/>
        <sz val="11"/>
        <color theme="1"/>
        <rFont val="Calibri"/>
        <family val="2"/>
      </rPr>
      <t xml:space="preserve"> Linea d’investimento 1.1.4</t>
    </r>
    <r>
      <rPr>
        <sz val="11"/>
        <color theme="1"/>
        <rFont val="Calibri"/>
        <family val="2"/>
      </rPr>
      <t xml:space="preserve"> - Rafforzamento dei servizi sociali e prevenzione del burn out - progetto SOSTENERE CHI SOSTIENE, quale progetto unico a valenza distrettuale, Capofila Ambito di Bergamo; 
</t>
    </r>
    <r>
      <rPr>
        <b/>
        <sz val="11"/>
        <color theme="1"/>
        <rFont val="Calibri"/>
        <family val="2"/>
      </rPr>
      <t xml:space="preserve"> Linea d’investimento 1.2</t>
    </r>
    <r>
      <rPr>
        <sz val="11"/>
        <color theme="1"/>
        <rFont val="Calibri"/>
        <family val="2"/>
      </rPr>
      <t xml:space="preserve"> -Percorsi di autonomia per persone con disabilità, - Progetto MOMENTI DI VITA, quale progetto dell’Ambito Territoriale Valle Brembana;</t>
    </r>
  </si>
  <si>
    <t>in corso di attuazione</t>
  </si>
  <si>
    <t xml:space="preserve">contrasto siccità: n. 334 ore volontari aib e n. 35 ore volontari AIB per sfalcio terreno: totale 369 di prevenzione AIB
</t>
  </si>
  <si>
    <t>Con delibera Assembleare n. 26 in data 30 novembre 2021 è stata deliberata la costituzione di un’Azienda Speciale strumentale ex art. 114 TUEL, denominata “Azienda Sociale Valle Brembana”, partecipata unicamente dalla Comunità Montana per la gestione dei servizi sociali conferiti in gestione associata dai Comuni alla Comunità Montana e per la gestione del piano di Zona. Per i servizi svolti dall'azienda si allega la carta dei servizi.</t>
  </si>
  <si>
    <t xml:space="preserve">Affidamento di incarico  professionale di progettazione definitiva ed esecutiva e il coordinamento della sicurezza in fase progettuale relativamente alle opere “LAVORI DI RIQUALIFICAZIONE ENERGETICA DELLA SEDE DELLA COMUNITÀ MONTANA VALLE BREMBANA A PIAZZA BREMBANA (BG)”;
Approvazione progetto definitivo a seguito finanziamento, importo lavori € 420.000,00 suddiviso per 3 lotti € 364.000,00 RL e incentivazione al GSE (conto termico) € 56.000,00
Indizione procedure ngoziate per i seguenti lotti: Opere edili, serramenti e impianti elettrici, stipula contratti e affidamento dei lavori
Affidamento incarico professionale di direzione lavori, contabilita’ e coordinamento della sicurezza in fase di esecuzione dei lavori;
Approvazione subappalti lavorazioni;
Approvazione stato avanzamento dei lavori;
</t>
  </si>
  <si>
    <t>CONFERME: 1- SI / 2 - NO</t>
  </si>
  <si>
    <t>DESCRIZIONE DELLE VARIAZIONI INTERVENUTE NEL 2023</t>
  </si>
  <si>
    <t>Ruolo / Responsabile di:</t>
  </si>
  <si>
    <t>ALLEGATI ESERCIZIO 2023</t>
  </si>
  <si>
    <t>1)</t>
  </si>
  <si>
    <t>2)</t>
  </si>
  <si>
    <t>3)</t>
  </si>
  <si>
    <t>4)</t>
  </si>
  <si>
    <t>….</t>
  </si>
  <si>
    <t>COMPOSIZIONE APPARTENENZE ASSOCIATIVA INVARIATA</t>
  </si>
  <si>
    <t>POPOLAZIONE 1/1/2024</t>
  </si>
  <si>
    <t>VARIAZIONI DI CONTESTO ED EVENTI DA SEGNALARE RELATIVI AL 2023</t>
  </si>
  <si>
    <t>STRUTTURA ORGANIZZATIVA. VARIAZIONI INTERVENUTE NEL 2023</t>
  </si>
  <si>
    <t>Riportare O ALLEGARE i quadri del  Conto annuale:</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</si>
  <si>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</si>
  <si>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</si>
  <si>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</si>
  <si>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</si>
  <si>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</si>
  <si>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</si>
  <si>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</si>
  <si>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</si>
  <si>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</si>
  <si>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</si>
  <si>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</si>
  <si>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</si>
  <si>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</si>
  <si>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</si>
  <si>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</si>
  <si>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</si>
  <si>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</si>
  <si>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ENTRATE CORRENTI</t>
  </si>
  <si>
    <t>SPESE RIFERITE AL 2023</t>
  </si>
  <si>
    <t>Servizi istituzionali, generali e di gestione</t>
  </si>
  <si>
    <t>MISSIONE 4</t>
  </si>
  <si>
    <t>Istruzione e diritto allo studio</t>
  </si>
  <si>
    <t>MISSIONE 5</t>
  </si>
  <si>
    <t>Tutela e valorizzazione dei beni e delle attività culturali</t>
  </si>
  <si>
    <t>MISSIONE 13</t>
  </si>
  <si>
    <t>Tutela della salute</t>
  </si>
  <si>
    <t>MISSIONE 14</t>
  </si>
  <si>
    <t>Sviluppo economico e competitività</t>
  </si>
  <si>
    <t>MISSIONE 15</t>
  </si>
  <si>
    <t>Politiche per il lavoro e la formazione professionale</t>
  </si>
  <si>
    <t>MISSIONE 17</t>
  </si>
  <si>
    <t>Energia e diversificazione delle fonti energetiche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</si>
</sst>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_-* #,##0.00\ _€_-;\-* #,##0.00\ _€_-;_-* &quot;-&quot;??\ _€_-;_-@_-"/>
  </numFmts>
  <fonts count="35">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b/>
      <sz val="20"/>
      <color theme="1"/>
      <name val="Calibri"/>
      <family val="2"/>
      <scheme val="minor"/>
    </font>
    <font>
      <sz val="11.5"/>
      <color theme="1"/>
      <name val="Calibri"/>
      <family val="2"/>
      <scheme val="minor"/>
    </font>
    <font>
      <sz val="12"/>
      <color theme="1"/>
      <name val="Times New Roman"/>
      <family val="1"/>
    </font>
    <font>
      <u/>
      <sz val="12"/>
      <color theme="10"/>
      <name val="Calibri"/>
      <family val="2"/>
      <scheme val="minor"/>
    </font>
    <font>
      <b/>
      <sz val="12"/>
      <color rgb="FF000000"/>
      <name val="Calibri"/>
      <family val="2"/>
      <scheme val="minor"/>
    </font>
    <font>
      <sz val="12"/>
      <color rgb="FF000000"/>
      <name val="Century Gothic"/>
      <family val="2"/>
    </font>
    <font>
      <i/>
      <sz val="8"/>
      <color rgb="FF000000"/>
      <name val="Verdana"/>
      <family val="2"/>
    </font>
    <font>
      <b/>
      <sz val="12"/>
      <color rgb="FF000000"/>
      <name val="Calibri"/>
      <family val="2"/>
    </font>
    <font>
      <sz val="11"/>
      <color theme="1"/>
      <name val="Arial"/>
      <family val="2"/>
    </font>
    <font>
      <b/>
      <sz val="11"/>
      <color theme="1"/>
      <name val="Calibri"/>
      <family val="2"/>
      <scheme val="minor"/>
    </font>
    <font>
      <b/>
      <sz val="9"/>
      <color rgb="FF000000"/>
      <name val="Calibri"/>
      <family val="2"/>
    </font>
    <font>
      <sz val="10"/>
      <color theme="1"/>
      <name val="Calibri"/>
      <family val="2"/>
      <scheme val="minor"/>
    </font>
    <font>
      <sz val="11"/>
      <color theme="1"/>
      <name val="Calibri"/>
      <family val="2"/>
    </font>
    <font>
      <sz val="12"/>
      <name val="Calibri"/>
      <family val="2"/>
      <scheme val="minor"/>
    </font>
    <font>
      <b/>
      <sz val="11"/>
      <color theme="1"/>
      <name val="Calibri"/>
      <family val="2"/>
    </font>
    <font>
      <sz val="8"/>
      <name val="Arial"/>
      <family val="2"/>
    </font>
    <font>
      <i/>
      <sz val="12"/>
      <color theme="1"/>
      <name val="Calibri"/>
      <family val="2"/>
      <scheme val="minor"/>
    </font>
    <font>
      <sz val="13"/>
      <color theme="1"/>
      <name val="Helvetica Neue"/>
      <family val="2"/>
    </font>
  </fonts>
  <fills count="1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rgb="FFBDD7EE"/>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right/>
      <top style="thin">
        <color indexed="64"/>
      </top>
      <bottom/>
      <diagonal/>
    </border>
    <border>
      <left/>
      <right/>
      <top/>
      <bottom style="thin">
        <color indexed="64"/>
      </bottom>
      <diagonal/>
    </border>
    <border>
      <left/>
      <right/>
      <top style="medium">
        <color rgb="FF000000"/>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C0C0C0"/>
      </right>
      <top style="thin">
        <color rgb="FFC0C0C0"/>
      </top>
      <bottom style="thin">
        <color rgb="FFC0C0C0"/>
      </bottom>
      <diagonal/>
    </border>
    <border>
      <left style="thin">
        <color indexed="64"/>
      </left>
      <right/>
      <top style="thin">
        <color indexed="64"/>
      </top>
      <bottom style="thin">
        <color indexed="64"/>
      </bottom>
      <diagonal/>
    </border>
  </borders>
  <cellStyleXfs count="3">
    <xf numFmtId="0" fontId="0" fillId="0" borderId="0"/>
    <xf numFmtId="43" fontId="13" fillId="0" borderId="0" applyFont="0" applyFill="0" applyBorder="0" applyAlignment="0" applyProtection="0"/>
    <xf numFmtId="0" fontId="20" fillId="0" borderId="0" applyNumberFormat="0" applyFill="0" applyBorder="0" applyAlignment="0" applyProtection="0"/>
  </cellStyleXfs>
  <cellXfs count="145">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3"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 fillId="2" borderId="0" xfId="0" applyFont="1" applyFill="1" applyAlignment="1">
      <alignment wrapText="1"/>
    </xf>
    <xf numFmtId="0" fontId="14" fillId="0" borderId="3" xfId="0" applyFont="1" applyBorder="1" applyAlignment="1">
      <alignment horizontal="right" vertical="center" wrapText="1"/>
    </xf>
    <xf numFmtId="0" fontId="15" fillId="6" borderId="1" xfId="0" applyFont="1" applyFill="1" applyBorder="1" applyAlignment="1">
      <alignment horizontal="center" vertical="top" wrapText="1"/>
    </xf>
    <xf numFmtId="0" fontId="16" fillId="6" borderId="1" xfId="0" applyFont="1" applyFill="1" applyBorder="1" applyAlignment="1">
      <alignment vertical="top" wrapText="1"/>
    </xf>
    <xf numFmtId="0" fontId="15" fillId="6" borderId="1" xfId="0" applyFont="1" applyFill="1" applyBorder="1" applyAlignment="1">
      <alignment wrapText="1"/>
    </xf>
    <xf numFmtId="0" fontId="0" fillId="2"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left" vertical="center" wrapText="1"/>
    </xf>
    <xf numFmtId="164" fontId="0" fillId="0" borderId="0" xfId="0" applyNumberFormat="1"/>
    <xf numFmtId="165" fontId="0" fillId="0" borderId="0" xfId="1" applyNumberFormat="1" applyFont="1"/>
    <xf numFmtId="0" fontId="0" fillId="0" borderId="0" xfId="0" applyAlignment="1">
      <alignment horizontal="justify" vertical="center"/>
    </xf>
    <xf numFmtId="0" fontId="18" fillId="0" borderId="0" xfId="0" applyFont="1" applyAlignment="1">
      <alignment vertical="center"/>
    </xf>
    <xf numFmtId="0" fontId="0" fillId="0" borderId="0" xfId="0" applyAlignment="1">
      <alignment vertical="center" wrapText="1"/>
    </xf>
    <xf numFmtId="0" fontId="13" fillId="0" borderId="9" xfId="0" applyFont="1" applyBorder="1" applyAlignment="1">
      <alignment vertical="center" wrapText="1"/>
    </xf>
    <xf numFmtId="0" fontId="13" fillId="0" borderId="10" xfId="0" applyFont="1" applyBorder="1" applyAlignment="1">
      <alignment vertical="center" wrapText="1"/>
    </xf>
    <xf numFmtId="0" fontId="13" fillId="0" borderId="8" xfId="0" applyFont="1" applyBorder="1" applyAlignment="1">
      <alignment vertical="center" wrapText="1"/>
    </xf>
    <xf numFmtId="0" fontId="20" fillId="0" borderId="10" xfId="2" applyBorder="1" applyAlignment="1">
      <alignment vertical="center" wrapText="1"/>
    </xf>
    <xf numFmtId="0" fontId="21" fillId="0" borderId="0" xfId="0" applyFont="1" applyAlignment="1">
      <alignment horizontal="left" vertical="center" readingOrder="1"/>
    </xf>
    <xf numFmtId="0" fontId="21" fillId="0" borderId="0" xfId="0" applyFont="1"/>
    <xf numFmtId="0" fontId="0" fillId="0" borderId="0" xfId="0" applyAlignment="1">
      <alignment horizontal="center"/>
    </xf>
    <xf numFmtId="0" fontId="11" fillId="4"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43" fontId="16" fillId="6" borderId="1" xfId="1" applyFont="1" applyFill="1" applyBorder="1" applyAlignment="1">
      <alignment vertical="top" wrapText="1"/>
    </xf>
    <xf numFmtId="0" fontId="1" fillId="4" borderId="1" xfId="0" applyFont="1" applyFill="1" applyBorder="1" applyAlignment="1">
      <alignment horizontal="center" vertical="center" wrapText="1"/>
    </xf>
    <xf numFmtId="0" fontId="0" fillId="0" borderId="1" xfId="0" applyBorder="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6" fillId="6" borderId="1" xfId="0" applyFont="1" applyFill="1" applyBorder="1" applyAlignment="1">
      <alignment horizontal="left" vertical="top" wrapText="1"/>
    </xf>
    <xf numFmtId="0" fontId="16" fillId="3" borderId="0" xfId="0" applyFont="1" applyFill="1" applyAlignment="1">
      <alignment vertical="top" wrapText="1"/>
    </xf>
    <xf numFmtId="43" fontId="16" fillId="3" borderId="0" xfId="1" applyFont="1" applyFill="1" applyBorder="1" applyAlignment="1">
      <alignment vertical="top" wrapText="1"/>
    </xf>
    <xf numFmtId="0" fontId="23" fillId="6" borderId="1" xfId="0" applyFont="1" applyFill="1" applyBorder="1" applyAlignment="1">
      <alignment horizontal="left" vertical="center" wrapText="1"/>
    </xf>
    <xf numFmtId="43" fontId="0" fillId="0" borderId="0" xfId="0" applyNumberFormat="1"/>
    <xf numFmtId="43" fontId="16" fillId="6" borderId="11" xfId="1" applyFont="1" applyFill="1" applyBorder="1" applyAlignment="1">
      <alignment vertical="top" wrapText="1"/>
    </xf>
    <xf numFmtId="0" fontId="22" fillId="7" borderId="12" xfId="0" applyFont="1" applyFill="1" applyBorder="1" applyAlignment="1">
      <alignment horizontal="left" vertical="center" wrapText="1"/>
    </xf>
    <xf numFmtId="0" fontId="24" fillId="7" borderId="9" xfId="0" applyFont="1" applyFill="1" applyBorder="1" applyAlignment="1">
      <alignment horizontal="left" vertical="center" wrapText="1"/>
    </xf>
    <xf numFmtId="166" fontId="0" fillId="0" borderId="0" xfId="0" applyNumberFormat="1"/>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xf>
    <xf numFmtId="0" fontId="25" fillId="0" borderId="0" xfId="0" applyFont="1" applyAlignment="1">
      <alignment vertical="top" wrapText="1"/>
    </xf>
    <xf numFmtId="0" fontId="0" fillId="0" borderId="1" xfId="0" applyBorder="1" applyAlignment="1">
      <alignment horizontal="center" vertical="center" wrapText="1"/>
    </xf>
    <xf numFmtId="0" fontId="0" fillId="2" borderId="11" xfId="0" applyFill="1" applyBorder="1"/>
    <xf numFmtId="0" fontId="0" fillId="0" borderId="1" xfId="0" applyBorder="1" applyAlignment="1">
      <alignment horizontal="left" vertical="center" wrapText="1"/>
    </xf>
    <xf numFmtId="2" fontId="0" fillId="0" borderId="1" xfId="0" applyNumberFormat="1" applyBorder="1" applyAlignment="1">
      <alignment vertical="top" wrapText="1"/>
    </xf>
    <xf numFmtId="2" fontId="0" fillId="0" borderId="1" xfId="0" applyNumberFormat="1" applyBorder="1" applyAlignment="1">
      <alignment horizontal="center" vertical="center" wrapText="1"/>
    </xf>
    <xf numFmtId="0" fontId="24" fillId="7" borderId="15" xfId="0" applyFont="1" applyFill="1" applyBorder="1" applyAlignment="1">
      <alignment horizontal="left" vertical="center" wrapText="1"/>
    </xf>
    <xf numFmtId="0" fontId="0" fillId="3" borderId="0" xfId="0" applyFill="1"/>
    <xf numFmtId="4" fontId="16" fillId="6" borderId="1" xfId="0" applyNumberFormat="1" applyFont="1" applyFill="1" applyBorder="1" applyAlignment="1">
      <alignment vertical="top" wrapText="1"/>
    </xf>
    <xf numFmtId="0" fontId="27" fillId="7" borderId="16" xfId="0" applyFont="1" applyFill="1" applyBorder="1" applyAlignment="1">
      <alignment horizontal="left" vertical="center" wrapText="1"/>
    </xf>
    <xf numFmtId="0" fontId="28" fillId="8" borderId="1" xfId="0" applyFont="1" applyFill="1" applyBorder="1" applyAlignment="1">
      <alignment horizontal="left" vertical="center" wrapText="1"/>
    </xf>
    <xf numFmtId="0" fontId="26" fillId="8" borderId="1" xfId="0" applyFont="1" applyFill="1" applyBorder="1" applyAlignment="1">
      <alignment horizontal="left" vertical="center"/>
    </xf>
    <xf numFmtId="4" fontId="0" fillId="3" borderId="0" xfId="0" applyNumberFormat="1" applyFill="1"/>
    <xf numFmtId="0" fontId="29" fillId="0" borderId="1" xfId="0" applyFont="1" applyBorder="1" applyAlignment="1">
      <alignment vertical="center" wrapText="1"/>
    </xf>
    <xf numFmtId="0" fontId="6" fillId="0" borderId="1" xfId="0" applyFont="1" applyBorder="1" applyAlignment="1">
      <alignment horizontal="left" vertical="center" wrapText="1"/>
    </xf>
    <xf numFmtId="0" fontId="25" fillId="0" borderId="1" xfId="0" applyFont="1" applyBorder="1" applyAlignment="1">
      <alignment wrapText="1"/>
    </xf>
    <xf numFmtId="0" fontId="30" fillId="0" borderId="1" xfId="0" applyFont="1" applyBorder="1" applyAlignment="1">
      <alignment wrapText="1"/>
    </xf>
    <xf numFmtId="0" fontId="0" fillId="0" borderId="1" xfId="0" applyBorder="1" applyAlignment="1">
      <alignment vertical="center"/>
    </xf>
    <xf numFmtId="0" fontId="3" fillId="3" borderId="1" xfId="0" applyFont="1" applyFill="1" applyBorder="1" applyAlignment="1">
      <alignment horizontal="center" vertical="center" wrapText="1"/>
    </xf>
    <xf numFmtId="0" fontId="0" fillId="9" borderId="1" xfId="0" applyFill="1" applyBorder="1"/>
    <xf numFmtId="0" fontId="0" fillId="9" borderId="1" xfId="0" applyFill="1" applyBorder="1" applyAlignment="1">
      <alignment wrapText="1"/>
    </xf>
    <xf numFmtId="0" fontId="0" fillId="9" borderId="1" xfId="0" applyFill="1" applyBorder="1" applyAlignment="1">
      <alignment horizontal="center" vertical="center"/>
    </xf>
    <xf numFmtId="0" fontId="0" fillId="9" borderId="1" xfId="0" applyFill="1" applyBorder="1" applyAlignment="1">
      <alignment vertical="top"/>
    </xf>
    <xf numFmtId="0" fontId="0" fillId="9" borderId="1" xfId="0" applyFill="1" applyBorder="1" applyAlignment="1">
      <alignment vertical="top" wrapText="1"/>
    </xf>
    <xf numFmtId="0" fontId="0" fillId="9" borderId="0" xfId="0" applyFill="1" applyAlignment="1">
      <alignment wrapText="1"/>
    </xf>
    <xf numFmtId="0" fontId="0" fillId="9" borderId="0" xfId="0" applyFill="1"/>
    <xf numFmtId="0" fontId="0" fillId="9" borderId="0" xfId="0" applyFill="1" applyAlignment="1">
      <alignment horizontal="center" vertical="center"/>
    </xf>
    <xf numFmtId="0" fontId="0" fillId="9" borderId="1" xfId="0" applyFill="1" applyBorder="1" applyAlignment="1">
      <alignment horizontal="left"/>
    </xf>
    <xf numFmtId="0" fontId="0" fillId="9" borderId="1" xfId="0" applyFill="1" applyBorder="1" applyAlignment="1">
      <alignment horizontal="left" vertical="top" wrapText="1"/>
    </xf>
    <xf numFmtId="0" fontId="0" fillId="9" borderId="1" xfId="0" applyFill="1" applyBorder="1" applyAlignment="1">
      <alignment horizontal="center" vertical="center" wrapText="1"/>
    </xf>
    <xf numFmtId="0" fontId="0" fillId="10" borderId="22" xfId="0" applyFill="1" applyBorder="1" applyAlignment="1">
      <alignment horizontal="justify" vertical="center" wrapText="1"/>
    </xf>
    <xf numFmtId="0" fontId="0" fillId="10" borderId="20" xfId="0" applyFill="1" applyBorder="1" applyAlignment="1">
      <alignment horizontal="justify" vertical="center" wrapText="1"/>
    </xf>
    <xf numFmtId="0" fontId="0" fillId="10" borderId="22" xfId="0" applyFill="1" applyBorder="1"/>
    <xf numFmtId="0" fontId="0" fillId="10" borderId="0" xfId="0" applyFill="1"/>
    <xf numFmtId="0" fontId="0" fillId="10" borderId="22" xfId="0" applyFill="1" applyBorder="1" applyAlignment="1">
      <alignment wrapText="1"/>
    </xf>
    <xf numFmtId="0" fontId="9" fillId="10" borderId="0" xfId="0" applyFont="1" applyFill="1"/>
    <xf numFmtId="0" fontId="1" fillId="10" borderId="0" xfId="0" applyFont="1" applyFill="1"/>
    <xf numFmtId="0" fontId="15" fillId="10" borderId="1" xfId="0" applyFont="1" applyFill="1" applyBorder="1" applyAlignment="1">
      <alignment wrapText="1"/>
    </xf>
    <xf numFmtId="0" fontId="15" fillId="10" borderId="1" xfId="0" applyFont="1" applyFill="1" applyBorder="1" applyAlignment="1">
      <alignment horizontal="center" vertical="top" wrapText="1"/>
    </xf>
    <xf numFmtId="43" fontId="32" fillId="0" borderId="23" xfId="1" applyFont="1" applyBorder="1" applyAlignment="1">
      <alignment horizontal="center" wrapText="1"/>
    </xf>
    <xf numFmtId="0" fontId="16" fillId="10" borderId="1" xfId="0" applyFont="1" applyFill="1" applyBorder="1" applyAlignment="1">
      <alignment vertical="top" wrapText="1"/>
    </xf>
    <xf numFmtId="43" fontId="16" fillId="10" borderId="1" xfId="1" applyFont="1" applyFill="1" applyBorder="1" applyAlignment="1">
      <alignment vertical="top" wrapText="1"/>
    </xf>
    <xf numFmtId="0" fontId="33" fillId="10" borderId="1" xfId="0" applyFont="1" applyFill="1" applyBorder="1" applyAlignment="1">
      <alignment horizontal="left" vertical="center" wrapText="1"/>
    </xf>
    <xf numFmtId="0" fontId="33" fillId="10" borderId="6" xfId="0" applyFont="1" applyFill="1" applyBorder="1" applyAlignment="1">
      <alignment horizontal="lef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0" fillId="10" borderId="17" xfId="0" applyFill="1" applyBorder="1" applyAlignment="1">
      <alignment horizontal="center"/>
    </xf>
    <xf numFmtId="0" fontId="0" fillId="10" borderId="21" xfId="0" applyFill="1" applyBorder="1" applyAlignment="1">
      <alignment horizontal="center"/>
    </xf>
    <xf numFmtId="0" fontId="0" fillId="10" borderId="18" xfId="0" applyFill="1" applyBorder="1" applyAlignment="1">
      <alignment horizontal="center"/>
    </xf>
    <xf numFmtId="0" fontId="0" fillId="10" borderId="19" xfId="0" applyFill="1" applyBorder="1" applyAlignment="1">
      <alignment horizontal="center"/>
    </xf>
    <xf numFmtId="0" fontId="0" fillId="10" borderId="20" xfId="0"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7" fillId="0" borderId="0" xfId="0" applyFont="1" applyAlignment="1">
      <alignment horizontal="center" wrapText="1"/>
    </xf>
    <xf numFmtId="0" fontId="0" fillId="0" borderId="4"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1" fillId="0" borderId="1" xfId="0" applyFont="1" applyBorder="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left" wrapText="1"/>
    </xf>
    <xf numFmtId="0" fontId="0" fillId="9" borderId="13" xfId="0" applyFill="1" applyBorder="1" applyAlignment="1">
      <alignment horizontal="left" vertical="center" wrapText="1"/>
    </xf>
    <xf numFmtId="0" fontId="0" fillId="9" borderId="0" xfId="0" applyFill="1" applyAlignment="1">
      <alignment horizontal="left" vertical="center" wrapText="1"/>
    </xf>
    <xf numFmtId="0" fontId="0" fillId="9" borderId="14" xfId="0" applyFill="1" applyBorder="1" applyAlignment="1">
      <alignment horizontal="left" vertical="center" wrapText="1"/>
    </xf>
    <xf numFmtId="0" fontId="0" fillId="9" borderId="4" xfId="0" applyFill="1" applyBorder="1" applyAlignment="1">
      <alignment horizontal="left" vertical="center" wrapText="1"/>
    </xf>
    <xf numFmtId="0" fontId="0" fillId="9" borderId="6" xfId="0" applyFill="1" applyBorder="1" applyAlignment="1">
      <alignment horizontal="left" vertical="center" wrapText="1"/>
    </xf>
    <xf numFmtId="0" fontId="0" fillId="9" borderId="5" xfId="0" applyFill="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6" fillId="10" borderId="1" xfId="0" applyFont="1" applyFill="1" applyBorder="1" applyAlignment="1">
      <alignment vertical="top" wrapText="1"/>
    </xf>
    <xf numFmtId="0" fontId="0" fillId="10" borderId="24" xfId="0" applyFill="1" applyBorder="1" applyAlignment="1">
      <alignment horizontal="center" vertical="center"/>
    </xf>
    <xf numFmtId="0" fontId="0" fillId="10" borderId="11" xfId="0" applyFill="1" applyBorder="1" applyAlignment="1">
      <alignment horizontal="center" vertical="center"/>
    </xf>
    <xf numFmtId="0" fontId="14" fillId="5" borderId="2" xfId="0" applyFont="1" applyFill="1" applyBorder="1" applyAlignment="1">
      <alignment horizontal="center" vertical="center" wrapText="1"/>
    </xf>
    <xf numFmtId="3" fontId="34" fillId="0" borderId="0" xfId="0" applyNumberFormat="1" applyFont="1"/>
    <xf numFmtId="0" fontId="34" fillId="0" borderId="0" xfId="0" applyFont="1"/>
  </cellXfs>
  <cellStyles count="3">
    <cellStyle name="Collegamento ipertestuale" xfId="2" builtinId="8"/>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greteria@vallebrembana.bg.it" TargetMode="External"/><Relationship Id="rId2" Type="http://schemas.openxmlformats.org/officeDocument/2006/relationships/hyperlink" Target="mailto:segreteria@vallebrembana.bg.it" TargetMode="External"/><Relationship Id="rId1" Type="http://schemas.openxmlformats.org/officeDocument/2006/relationships/hyperlink" Target="mailto:segreteria@vallebrembana.bg.it" TargetMode="External"/><Relationship Id="rId5" Type="http://schemas.openxmlformats.org/officeDocument/2006/relationships/printerSettings" Target="../printerSettings/printerSettings1.bin"/><Relationship Id="rId4" Type="http://schemas.openxmlformats.org/officeDocument/2006/relationships/hyperlink" Target="mailto:segreteria@vallebrembana.bg.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DDC5-69C7-8E4F-84FD-45CDDEF2DCC6}">
  <sheetPr>
    <pageSetUpPr fitToPage="1"/>
  </sheetPr>
  <dimension ref="A1:J27"/>
  <sheetViews>
    <sheetView tabSelected="1" zoomScale="88" zoomScaleNormal="88" workbookViewId="0"/>
  </sheetViews>
  <sheetFormatPr baseColWidth="10" defaultColWidth="31.5" defaultRowHeight="16"/>
  <cols>
    <col min="1" max="1" width="53.6640625" customWidth="1"/>
    <col min="3" max="3" width="14.6640625" customWidth="1"/>
    <col min="4" max="4" width="38.6640625" customWidth="1"/>
    <col min="5" max="5" width="16.1640625" customWidth="1"/>
    <col min="6" max="6" width="22.83203125" customWidth="1"/>
    <col min="7" max="7" width="31.83203125" customWidth="1"/>
    <col min="8" max="8" width="26.5" customWidth="1"/>
    <col min="9" max="9" width="13.5" customWidth="1"/>
    <col min="10" max="10" width="28.1640625" customWidth="1"/>
  </cols>
  <sheetData>
    <row r="1" spans="1:10" ht="17">
      <c r="A1" s="31" t="s">
        <v>265</v>
      </c>
    </row>
    <row r="2" spans="1:10">
      <c r="A2" s="38" t="s">
        <v>279</v>
      </c>
    </row>
    <row r="4" spans="1:10" ht="17">
      <c r="A4" s="31" t="s">
        <v>280</v>
      </c>
    </row>
    <row r="5" spans="1:10">
      <c r="A5" s="39" t="s">
        <v>281</v>
      </c>
    </row>
    <row r="6" spans="1:10">
      <c r="A6" s="39"/>
    </row>
    <row r="7" spans="1:10" ht="17">
      <c r="A7" s="31" t="s">
        <v>282</v>
      </c>
    </row>
    <row r="8" spans="1:10" ht="18" thickBot="1">
      <c r="A8" s="31" t="s">
        <v>283</v>
      </c>
    </row>
    <row r="9" spans="1:10" ht="17" thickBot="1">
      <c r="A9" s="32"/>
      <c r="F9" s="109" t="s">
        <v>473</v>
      </c>
      <c r="G9" s="111" t="s">
        <v>474</v>
      </c>
      <c r="H9" s="112"/>
      <c r="I9" s="112"/>
      <c r="J9" s="113"/>
    </row>
    <row r="10" spans="1:10" ht="18" thickBot="1">
      <c r="A10" s="107" t="s">
        <v>266</v>
      </c>
      <c r="B10" s="34" t="s">
        <v>267</v>
      </c>
      <c r="C10" s="107" t="s">
        <v>269</v>
      </c>
      <c r="D10" s="107" t="s">
        <v>270</v>
      </c>
      <c r="F10" s="110"/>
      <c r="G10" s="93" t="s">
        <v>266</v>
      </c>
      <c r="H10" s="94" t="s">
        <v>475</v>
      </c>
      <c r="I10" s="94" t="s">
        <v>269</v>
      </c>
      <c r="J10" s="94" t="s">
        <v>270</v>
      </c>
    </row>
    <row r="11" spans="1:10" ht="18" thickBot="1">
      <c r="A11" s="108"/>
      <c r="B11" s="35" t="s">
        <v>268</v>
      </c>
      <c r="C11" s="108"/>
      <c r="D11" s="108"/>
    </row>
    <row r="12" spans="1:10" ht="18" thickBot="1">
      <c r="A12" s="36" t="s">
        <v>285</v>
      </c>
      <c r="B12" s="35" t="s">
        <v>271</v>
      </c>
      <c r="C12" s="35" t="s">
        <v>272</v>
      </c>
      <c r="D12" s="37" t="s">
        <v>273</v>
      </c>
    </row>
    <row r="13" spans="1:10" ht="52" thickBot="1">
      <c r="A13" s="36" t="s">
        <v>274</v>
      </c>
      <c r="B13" s="35" t="s">
        <v>286</v>
      </c>
      <c r="C13" s="35" t="s">
        <v>272</v>
      </c>
      <c r="D13" s="37" t="s">
        <v>273</v>
      </c>
    </row>
    <row r="14" spans="1:10" ht="18" thickBot="1">
      <c r="A14" s="36" t="s">
        <v>275</v>
      </c>
      <c r="B14" s="35" t="s">
        <v>276</v>
      </c>
      <c r="C14" s="35" t="s">
        <v>272</v>
      </c>
      <c r="D14" s="37" t="s">
        <v>273</v>
      </c>
    </row>
    <row r="15" spans="1:10" ht="18" thickBot="1">
      <c r="A15" s="36" t="s">
        <v>277</v>
      </c>
      <c r="B15" s="35" t="s">
        <v>278</v>
      </c>
      <c r="C15" s="35" t="s">
        <v>272</v>
      </c>
      <c r="D15" s="37" t="s">
        <v>273</v>
      </c>
    </row>
    <row r="18" spans="1:6" ht="17">
      <c r="A18" s="33" t="s">
        <v>284</v>
      </c>
    </row>
    <row r="21" spans="1:6" ht="17" thickBot="1"/>
    <row r="22" spans="1:6" ht="17" thickBot="1">
      <c r="F22" s="95" t="s">
        <v>476</v>
      </c>
    </row>
    <row r="23" spans="1:6">
      <c r="F23" s="96" t="s">
        <v>477</v>
      </c>
    </row>
    <row r="24" spans="1:6">
      <c r="F24" s="96" t="s">
        <v>478</v>
      </c>
    </row>
    <row r="25" spans="1:6">
      <c r="F25" s="96" t="s">
        <v>479</v>
      </c>
    </row>
    <row r="26" spans="1:6">
      <c r="F26" s="96" t="s">
        <v>480</v>
      </c>
    </row>
    <row r="27" spans="1:6">
      <c r="F27" s="96" t="s">
        <v>481</v>
      </c>
    </row>
  </sheetData>
  <mergeCells count="5">
    <mergeCell ref="A10:A11"/>
    <mergeCell ref="C10:C11"/>
    <mergeCell ref="D10:D11"/>
    <mergeCell ref="F9:F10"/>
    <mergeCell ref="G9:J9"/>
  </mergeCells>
  <hyperlinks>
    <hyperlink ref="D12" r:id="rId1" display="mailto:segreteria@vallebrembana.bg.it" xr:uid="{C5B8C711-401A-5A45-9F27-BBDAD1A03D29}"/>
    <hyperlink ref="D13" r:id="rId2" display="mailto:segreteria@vallebrembana.bg.it" xr:uid="{6D29AD03-B8FB-4748-88B5-86DBF1EEA486}"/>
    <hyperlink ref="D14" r:id="rId3" display="mailto:segreteria@vallebrembana.bg.it" xr:uid="{533835CC-9E14-8744-846D-D0574DBF7656}"/>
    <hyperlink ref="D15" r:id="rId4" display="mailto:segreteria@vallebrembana.bg.it" xr:uid="{E469E929-3CC2-F945-825F-AE3803B00265}"/>
  </hyperlinks>
  <pageMargins left="0.70866141732283472" right="0.70866141732283472" top="0.74803149606299213" bottom="0.74803149606299213" header="0.31496062992125984" footer="0.31496062992125984"/>
  <pageSetup paperSize="9" scale="54"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A15F-76FB-2B42-B6B4-C786644F964A}">
  <sheetPr>
    <pageSetUpPr fitToPage="1"/>
  </sheetPr>
  <dimension ref="A1:F83"/>
  <sheetViews>
    <sheetView zoomScale="64" zoomScaleNormal="64" workbookViewId="0"/>
  </sheetViews>
  <sheetFormatPr baseColWidth="10" defaultColWidth="11.1640625" defaultRowHeight="16"/>
  <cols>
    <col min="1" max="1" width="118.83203125" bestFit="1" customWidth="1"/>
    <col min="2" max="2" width="11.6640625" customWidth="1"/>
    <col min="3" max="3" width="23.1640625" bestFit="1" customWidth="1"/>
    <col min="5" max="5" width="36.33203125" customWidth="1"/>
    <col min="6" max="6" width="116.33203125" customWidth="1"/>
  </cols>
  <sheetData>
    <row r="1" spans="1:6">
      <c r="A1" t="s">
        <v>201</v>
      </c>
    </row>
    <row r="2" spans="1:6" ht="45" customHeight="1">
      <c r="A2" s="116" t="s">
        <v>202</v>
      </c>
      <c r="B2" s="116"/>
      <c r="C2" s="116"/>
      <c r="D2" s="116"/>
      <c r="E2" s="116"/>
    </row>
    <row r="3" spans="1:6" ht="21">
      <c r="A3" s="117" t="s">
        <v>140</v>
      </c>
      <c r="B3" s="117"/>
      <c r="C3" s="117"/>
      <c r="D3" s="117"/>
      <c r="E3" s="117"/>
    </row>
    <row r="5" spans="1:6" ht="26">
      <c r="A5" s="118" t="s">
        <v>259</v>
      </c>
      <c r="B5" s="118"/>
      <c r="C5" s="118"/>
    </row>
    <row r="6" spans="1:6" ht="24">
      <c r="A6" s="114" t="s">
        <v>264</v>
      </c>
      <c r="B6" s="115"/>
    </row>
    <row r="7" spans="1:6" ht="17" thickBot="1"/>
    <row r="8" spans="1:6" ht="17" thickBot="1">
      <c r="F8" s="95" t="s">
        <v>482</v>
      </c>
    </row>
    <row r="9" spans="1:6" ht="17" thickBot="1"/>
    <row r="10" spans="1:6" ht="17" thickBot="1">
      <c r="A10" s="24" t="s">
        <v>141</v>
      </c>
      <c r="F10" s="95" t="s">
        <v>483</v>
      </c>
    </row>
    <row r="11" spans="1:6">
      <c r="A11" t="s">
        <v>123</v>
      </c>
      <c r="B11" s="14"/>
      <c r="C11" s="16"/>
    </row>
    <row r="13" spans="1:6" ht="34">
      <c r="B13" s="14" t="s">
        <v>124</v>
      </c>
      <c r="C13" s="16" t="s">
        <v>220</v>
      </c>
    </row>
    <row r="14" spans="1:6" ht="17">
      <c r="A14" t="s">
        <v>258</v>
      </c>
      <c r="B14" s="29">
        <v>646.7793999999999</v>
      </c>
      <c r="C14" s="30">
        <f>SUM(C15:C51)</f>
        <v>39959</v>
      </c>
      <c r="E14" s="14" t="s">
        <v>258</v>
      </c>
      <c r="F14" s="143">
        <v>39826</v>
      </c>
    </row>
    <row r="15" spans="1:6" ht="17">
      <c r="A15" t="s">
        <v>221</v>
      </c>
      <c r="B15" s="29">
        <v>8.3233999999999995</v>
      </c>
      <c r="C15" s="30">
        <v>677</v>
      </c>
      <c r="E15" s="14" t="s">
        <v>221</v>
      </c>
      <c r="F15" s="144">
        <v>682</v>
      </c>
    </row>
    <row r="16" spans="1:6" ht="17">
      <c r="A16" t="s">
        <v>222</v>
      </c>
      <c r="B16" s="29">
        <v>10.693300000000001</v>
      </c>
      <c r="C16" s="30">
        <v>180</v>
      </c>
      <c r="E16" s="14" t="s">
        <v>222</v>
      </c>
      <c r="F16" s="144">
        <v>178</v>
      </c>
    </row>
    <row r="17" spans="1:6" ht="17">
      <c r="A17" t="s">
        <v>223</v>
      </c>
      <c r="B17" s="29">
        <v>2.2008000000000001</v>
      </c>
      <c r="C17" s="30">
        <v>71</v>
      </c>
      <c r="E17" s="14" t="s">
        <v>223</v>
      </c>
      <c r="F17" s="144">
        <v>74</v>
      </c>
    </row>
    <row r="18" spans="1:6" ht="17">
      <c r="A18" t="s">
        <v>224</v>
      </c>
      <c r="B18" s="29">
        <v>5.4653999999999998</v>
      </c>
      <c r="C18" s="30">
        <v>718</v>
      </c>
      <c r="E18" s="14" t="s">
        <v>224</v>
      </c>
      <c r="F18" s="144">
        <v>709</v>
      </c>
    </row>
    <row r="19" spans="1:6" ht="17">
      <c r="A19" t="s">
        <v>225</v>
      </c>
      <c r="B19" s="29">
        <v>26.186800000000002</v>
      </c>
      <c r="C19" s="30">
        <v>640</v>
      </c>
      <c r="E19" s="14" t="s">
        <v>225</v>
      </c>
      <c r="F19" s="144">
        <v>630</v>
      </c>
    </row>
    <row r="20" spans="1:6" ht="17">
      <c r="A20" t="s">
        <v>226</v>
      </c>
      <c r="B20" s="29">
        <v>12.9442</v>
      </c>
      <c r="C20" s="30">
        <v>559</v>
      </c>
      <c r="E20" s="14" t="s">
        <v>226</v>
      </c>
      <c r="F20" s="144">
        <v>551</v>
      </c>
    </row>
    <row r="21" spans="1:6" ht="17">
      <c r="A21" t="s">
        <v>227</v>
      </c>
      <c r="B21" s="29">
        <v>44.154200000000003</v>
      </c>
      <c r="C21" s="30">
        <v>285</v>
      </c>
      <c r="E21" s="14" t="s">
        <v>227</v>
      </c>
      <c r="F21" s="144">
        <v>282</v>
      </c>
    </row>
    <row r="22" spans="1:6" ht="17">
      <c r="A22" t="s">
        <v>228</v>
      </c>
      <c r="B22" s="29">
        <v>13.6775</v>
      </c>
      <c r="C22" s="30">
        <v>109</v>
      </c>
      <c r="E22" s="14" t="s">
        <v>228</v>
      </c>
      <c r="F22" s="144">
        <v>104</v>
      </c>
    </row>
    <row r="23" spans="1:6" ht="17">
      <c r="A23" t="s">
        <v>229</v>
      </c>
      <c r="B23" s="29">
        <v>9.2507999999999999</v>
      </c>
      <c r="C23" s="30">
        <v>304</v>
      </c>
      <c r="E23" s="14" t="s">
        <v>229</v>
      </c>
      <c r="F23" s="144">
        <v>297</v>
      </c>
    </row>
    <row r="24" spans="1:6" ht="17">
      <c r="A24" t="s">
        <v>230</v>
      </c>
      <c r="B24" s="29">
        <v>12.2972</v>
      </c>
      <c r="C24" s="30">
        <v>878</v>
      </c>
      <c r="E24" s="14" t="s">
        <v>230</v>
      </c>
      <c r="F24" s="144">
        <v>894</v>
      </c>
    </row>
    <row r="25" spans="1:6" ht="17">
      <c r="A25" t="s">
        <v>231</v>
      </c>
      <c r="B25" s="29">
        <v>9.4071999999999996</v>
      </c>
      <c r="C25" s="30">
        <v>211</v>
      </c>
      <c r="E25" s="14" t="s">
        <v>231</v>
      </c>
      <c r="F25" s="144">
        <v>204</v>
      </c>
    </row>
    <row r="26" spans="1:6" ht="17">
      <c r="A26" t="s">
        <v>232</v>
      </c>
      <c r="B26" s="29">
        <v>19.558499999999999</v>
      </c>
      <c r="C26" s="30">
        <v>886</v>
      </c>
      <c r="E26" s="14" t="s">
        <v>232</v>
      </c>
      <c r="F26" s="144">
        <v>883</v>
      </c>
    </row>
    <row r="27" spans="1:6" ht="17">
      <c r="A27" t="s">
        <v>233</v>
      </c>
      <c r="B27" s="29">
        <v>16.1431</v>
      </c>
      <c r="C27" s="30">
        <v>152</v>
      </c>
      <c r="E27" s="14" t="s">
        <v>233</v>
      </c>
      <c r="F27" s="144">
        <v>155</v>
      </c>
    </row>
    <row r="28" spans="1:6" ht="17">
      <c r="A28" t="s">
        <v>234</v>
      </c>
      <c r="B28" s="29">
        <v>12.8329</v>
      </c>
      <c r="C28" s="30">
        <v>177</v>
      </c>
      <c r="E28" s="14" t="s">
        <v>234</v>
      </c>
      <c r="F28" s="144">
        <v>172</v>
      </c>
    </row>
    <row r="29" spans="1:6" ht="17">
      <c r="A29" t="s">
        <v>235</v>
      </c>
      <c r="B29" s="29">
        <v>12.7384</v>
      </c>
      <c r="C29" s="30">
        <v>553</v>
      </c>
      <c r="E29" s="14" t="s">
        <v>235</v>
      </c>
      <c r="F29" s="144">
        <v>555</v>
      </c>
    </row>
    <row r="30" spans="1:6" ht="17">
      <c r="A30" t="s">
        <v>236</v>
      </c>
      <c r="B30" s="29">
        <v>18.8385</v>
      </c>
      <c r="C30" s="30">
        <v>164</v>
      </c>
      <c r="E30" s="14" t="s">
        <v>236</v>
      </c>
      <c r="F30" s="144">
        <v>163</v>
      </c>
    </row>
    <row r="31" spans="1:6" ht="17">
      <c r="A31" t="s">
        <v>237</v>
      </c>
      <c r="B31" s="29">
        <v>6.3564999999999996</v>
      </c>
      <c r="C31" s="30">
        <v>206</v>
      </c>
      <c r="E31" s="14" t="s">
        <v>237</v>
      </c>
      <c r="F31" s="144">
        <v>207</v>
      </c>
    </row>
    <row r="32" spans="1:6" ht="17">
      <c r="A32" t="s">
        <v>238</v>
      </c>
      <c r="B32" s="29">
        <v>7.9034000000000004</v>
      </c>
      <c r="C32" s="30">
        <v>471</v>
      </c>
      <c r="E32" s="14" t="s">
        <v>238</v>
      </c>
      <c r="F32" s="144">
        <v>473</v>
      </c>
    </row>
    <row r="33" spans="1:6" ht="17">
      <c r="A33" t="s">
        <v>239</v>
      </c>
      <c r="B33" s="29">
        <v>32.892399999999988</v>
      </c>
      <c r="C33" s="30">
        <v>956</v>
      </c>
      <c r="E33" s="14" t="s">
        <v>239</v>
      </c>
      <c r="F33" s="144">
        <v>948</v>
      </c>
    </row>
    <row r="34" spans="1:6" ht="17">
      <c r="A34" t="s">
        <v>240</v>
      </c>
      <c r="B34" s="29">
        <v>15.096500000000001</v>
      </c>
      <c r="C34" s="30">
        <v>137</v>
      </c>
      <c r="E34" s="14" t="s">
        <v>240</v>
      </c>
      <c r="F34" s="144">
        <v>133</v>
      </c>
    </row>
    <row r="35" spans="1:6" ht="17">
      <c r="A35" t="s">
        <v>241</v>
      </c>
      <c r="B35" s="29">
        <v>6.7653999999999996</v>
      </c>
      <c r="C35" s="30">
        <v>1196</v>
      </c>
      <c r="E35" s="14" t="s">
        <v>241</v>
      </c>
      <c r="F35" s="143">
        <v>1186</v>
      </c>
    </row>
    <row r="36" spans="1:6" ht="17">
      <c r="A36" t="s">
        <v>242</v>
      </c>
      <c r="B36" s="29">
        <v>24.238199999999999</v>
      </c>
      <c r="C36" s="30">
        <v>391</v>
      </c>
      <c r="E36" s="14" t="s">
        <v>242</v>
      </c>
      <c r="F36" s="144">
        <v>393</v>
      </c>
    </row>
    <row r="37" spans="1:6" ht="17">
      <c r="A37" t="s">
        <v>243</v>
      </c>
      <c r="B37" s="29">
        <v>4.1520999999999999</v>
      </c>
      <c r="C37" s="30">
        <v>85</v>
      </c>
      <c r="E37" s="14" t="s">
        <v>243</v>
      </c>
      <c r="F37" s="144">
        <v>85</v>
      </c>
    </row>
    <row r="38" spans="1:6" ht="17">
      <c r="A38" t="s">
        <v>244</v>
      </c>
      <c r="B38" s="29">
        <v>25.386900000000001</v>
      </c>
      <c r="C38" s="30">
        <v>436</v>
      </c>
      <c r="E38" s="14" t="s">
        <v>244</v>
      </c>
      <c r="F38" s="144">
        <v>432</v>
      </c>
    </row>
    <row r="39" spans="1:6" ht="17">
      <c r="A39" t="s">
        <v>245</v>
      </c>
      <c r="B39" s="29">
        <v>31.026499999999999</v>
      </c>
      <c r="C39" s="30">
        <v>4612</v>
      </c>
      <c r="E39" s="14" t="s">
        <v>245</v>
      </c>
      <c r="F39" s="143">
        <v>4589</v>
      </c>
    </row>
    <row r="40" spans="1:6" ht="17">
      <c r="A40" t="s">
        <v>246</v>
      </c>
      <c r="B40" s="29">
        <v>22.953600000000002</v>
      </c>
      <c r="C40" s="30">
        <v>4669</v>
      </c>
      <c r="E40" s="14" t="s">
        <v>246</v>
      </c>
      <c r="F40" s="143">
        <v>4647</v>
      </c>
    </row>
    <row r="41" spans="1:6" ht="17">
      <c r="A41" t="s">
        <v>247</v>
      </c>
      <c r="B41" s="29">
        <v>13.803800000000001</v>
      </c>
      <c r="C41" s="30">
        <v>524</v>
      </c>
      <c r="E41" s="14" t="s">
        <v>247</v>
      </c>
      <c r="F41" s="144">
        <v>516</v>
      </c>
    </row>
    <row r="42" spans="1:6" ht="17">
      <c r="A42" t="s">
        <v>248</v>
      </c>
      <c r="B42" s="29">
        <v>5.8460999999999999</v>
      </c>
      <c r="C42" s="30">
        <v>2333</v>
      </c>
      <c r="E42" s="14" t="s">
        <v>248</v>
      </c>
      <c r="F42" s="143">
        <v>2351</v>
      </c>
    </row>
    <row r="43" spans="1:6" ht="17">
      <c r="A43" t="s">
        <v>249</v>
      </c>
      <c r="B43" s="29">
        <v>27.338799999999999</v>
      </c>
      <c r="C43" s="30">
        <v>2033</v>
      </c>
      <c r="E43" s="14" t="s">
        <v>249</v>
      </c>
      <c r="F43" s="143">
        <v>2058</v>
      </c>
    </row>
    <row r="44" spans="1:6" ht="17">
      <c r="A44" t="s">
        <v>250</v>
      </c>
      <c r="B44" s="29">
        <v>47.126399999999997</v>
      </c>
      <c r="C44" s="30">
        <v>531</v>
      </c>
      <c r="E44" s="14" t="s">
        <v>250</v>
      </c>
      <c r="F44" s="144">
        <v>519</v>
      </c>
    </row>
    <row r="45" spans="1:6" ht="17">
      <c r="A45" t="s">
        <v>251</v>
      </c>
      <c r="B45" s="29">
        <v>7.3454999999999986</v>
      </c>
      <c r="C45" s="30">
        <v>1335</v>
      </c>
      <c r="E45" s="14" t="s">
        <v>251</v>
      </c>
      <c r="F45" s="143">
        <v>1303</v>
      </c>
    </row>
    <row r="46" spans="1:6" ht="17">
      <c r="A46" t="s">
        <v>252</v>
      </c>
      <c r="B46" s="29">
        <v>31.438099999999999</v>
      </c>
      <c r="C46" s="30">
        <v>4142</v>
      </c>
      <c r="E46" s="14" t="s">
        <v>252</v>
      </c>
      <c r="F46" s="143">
        <v>4122</v>
      </c>
    </row>
    <row r="47" spans="1:6" ht="17">
      <c r="A47" t="s">
        <v>253</v>
      </c>
      <c r="B47" s="29">
        <v>14.764200000000001</v>
      </c>
      <c r="C47" s="30">
        <v>124</v>
      </c>
      <c r="E47" s="14" t="s">
        <v>253</v>
      </c>
      <c r="F47" s="144">
        <v>124</v>
      </c>
    </row>
    <row r="48" spans="1:6" ht="17">
      <c r="A48" t="s">
        <v>254</v>
      </c>
      <c r="B48" s="29">
        <v>2.2302</v>
      </c>
      <c r="C48" s="30">
        <v>210</v>
      </c>
      <c r="E48" s="14" t="s">
        <v>254</v>
      </c>
      <c r="F48" s="144">
        <v>202</v>
      </c>
    </row>
    <row r="49" spans="1:6" ht="17">
      <c r="A49" t="s">
        <v>255</v>
      </c>
      <c r="B49" s="29">
        <v>30.8979</v>
      </c>
      <c r="C49" s="30">
        <v>244</v>
      </c>
      <c r="E49" s="14" t="s">
        <v>255</v>
      </c>
      <c r="F49" s="144">
        <v>236</v>
      </c>
    </row>
    <row r="50" spans="1:6" ht="17">
      <c r="A50" t="s">
        <v>256</v>
      </c>
      <c r="B50" s="29">
        <v>19.291899999999998</v>
      </c>
      <c r="C50" s="30">
        <v>192</v>
      </c>
      <c r="E50" s="14" t="s">
        <v>256</v>
      </c>
      <c r="F50" s="144">
        <v>201</v>
      </c>
    </row>
    <row r="51" spans="1:6" ht="17">
      <c r="A51" t="s">
        <v>257</v>
      </c>
      <c r="B51" s="29">
        <v>35.212800000000001</v>
      </c>
      <c r="C51" s="30">
        <v>8568</v>
      </c>
      <c r="E51" s="14" t="s">
        <v>257</v>
      </c>
      <c r="F51" s="143">
        <v>8568</v>
      </c>
    </row>
    <row r="53" spans="1:6">
      <c r="A53" t="s">
        <v>159</v>
      </c>
    </row>
    <row r="54" spans="1:6" ht="17" thickBot="1"/>
    <row r="55" spans="1:6" ht="17" thickBot="1">
      <c r="A55" s="24" t="s">
        <v>133</v>
      </c>
      <c r="F55" s="95" t="s">
        <v>484</v>
      </c>
    </row>
    <row r="56" spans="1:6">
      <c r="A56" t="s">
        <v>143</v>
      </c>
    </row>
    <row r="57" spans="1:6">
      <c r="A57" t="s">
        <v>467</v>
      </c>
    </row>
    <row r="58" spans="1:6" ht="51">
      <c r="A58" s="1" t="s">
        <v>470</v>
      </c>
    </row>
    <row r="59" spans="1:6" ht="17" thickBot="1"/>
    <row r="60" spans="1:6" ht="17" thickBot="1">
      <c r="A60" s="24" t="s">
        <v>125</v>
      </c>
      <c r="F60" s="95" t="s">
        <v>485</v>
      </c>
    </row>
    <row r="61" spans="1:6">
      <c r="A61" t="s">
        <v>367</v>
      </c>
      <c r="B61" t="s">
        <v>203</v>
      </c>
      <c r="F61" s="96" t="s">
        <v>486</v>
      </c>
    </row>
    <row r="62" spans="1:6">
      <c r="A62" s="14" t="s">
        <v>368</v>
      </c>
      <c r="B62" t="s">
        <v>153</v>
      </c>
      <c r="F62" t="s">
        <v>153</v>
      </c>
    </row>
    <row r="63" spans="1:6">
      <c r="A63" s="14">
        <v>0</v>
      </c>
      <c r="B63" t="s">
        <v>154</v>
      </c>
      <c r="F63" t="s">
        <v>154</v>
      </c>
    </row>
    <row r="64" spans="1:6">
      <c r="A64" s="14">
        <v>0</v>
      </c>
      <c r="B64" t="s">
        <v>160</v>
      </c>
      <c r="F64" t="s">
        <v>160</v>
      </c>
    </row>
    <row r="65" spans="1:6">
      <c r="A65" s="14">
        <v>0</v>
      </c>
      <c r="B65" t="s">
        <v>155</v>
      </c>
      <c r="F65" t="s">
        <v>155</v>
      </c>
    </row>
    <row r="66" spans="1:6">
      <c r="A66" s="14">
        <v>2</v>
      </c>
      <c r="B66" t="s">
        <v>156</v>
      </c>
      <c r="F66" t="s">
        <v>156</v>
      </c>
    </row>
    <row r="67" spans="1:6">
      <c r="A67" s="14">
        <v>1</v>
      </c>
      <c r="B67" t="s">
        <v>157</v>
      </c>
      <c r="F67" t="s">
        <v>157</v>
      </c>
    </row>
    <row r="68" spans="1:6">
      <c r="B68" t="s">
        <v>161</v>
      </c>
      <c r="F68" t="s">
        <v>161</v>
      </c>
    </row>
    <row r="69" spans="1:6" ht="17" thickBot="1"/>
    <row r="70" spans="1:6" ht="17" thickBot="1">
      <c r="F70" s="95" t="s">
        <v>487</v>
      </c>
    </row>
    <row r="71" spans="1:6">
      <c r="A71" t="s">
        <v>144</v>
      </c>
      <c r="F71" s="96" t="s">
        <v>488</v>
      </c>
    </row>
    <row r="72" spans="1:6">
      <c r="A72" t="s">
        <v>158</v>
      </c>
    </row>
    <row r="74" spans="1:6" ht="17" thickBot="1"/>
    <row r="75" spans="1:6" ht="17" thickBot="1">
      <c r="A75" s="24" t="s">
        <v>126</v>
      </c>
      <c r="F75" s="95" t="s">
        <v>489</v>
      </c>
    </row>
    <row r="76" spans="1:6" ht="88.25" customHeight="1">
      <c r="A76" s="1" t="s">
        <v>471</v>
      </c>
    </row>
    <row r="77" spans="1:6">
      <c r="A77" t="s">
        <v>142</v>
      </c>
      <c r="B77" t="s">
        <v>197</v>
      </c>
      <c r="F77" s="96" t="s">
        <v>490</v>
      </c>
    </row>
    <row r="78" spans="1:6">
      <c r="A78">
        <v>9</v>
      </c>
      <c r="B78" t="s">
        <v>397</v>
      </c>
    </row>
    <row r="79" spans="1:6">
      <c r="A79">
        <v>4</v>
      </c>
      <c r="B79" t="s">
        <v>398</v>
      </c>
    </row>
    <row r="80" spans="1:6">
      <c r="A80">
        <v>1</v>
      </c>
      <c r="B80" t="s">
        <v>399</v>
      </c>
    </row>
    <row r="81" spans="1:6">
      <c r="A81">
        <v>3</v>
      </c>
      <c r="B81" t="s">
        <v>400</v>
      </c>
    </row>
    <row r="82" spans="1:6">
      <c r="A82" t="s">
        <v>144</v>
      </c>
      <c r="F82" s="96" t="s">
        <v>491</v>
      </c>
    </row>
    <row r="83" spans="1:6">
      <c r="A83" t="s">
        <v>158</v>
      </c>
    </row>
  </sheetData>
  <mergeCells count="4">
    <mergeCell ref="A6:B6"/>
    <mergeCell ref="A2:E2"/>
    <mergeCell ref="A3:E3"/>
    <mergeCell ref="A5:C5"/>
  </mergeCells>
  <pageMargins left="0.31496062992125984" right="0.31496062992125984" top="0.74803149606299213" bottom="0.74803149606299213" header="0.31496062992125984" footer="0.31496062992125984"/>
  <pageSetup paperSize="9" scale="38"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144F-E15A-004D-B755-169DFB75C4F3}">
  <dimension ref="A1:M96"/>
  <sheetViews>
    <sheetView zoomScale="59" zoomScaleNormal="59" workbookViewId="0">
      <selection sqref="A1:I1"/>
    </sheetView>
  </sheetViews>
  <sheetFormatPr baseColWidth="10" defaultColWidth="11.1640625" defaultRowHeight="16"/>
  <cols>
    <col min="1" max="1" width="75.1640625" style="1" customWidth="1"/>
    <col min="2" max="2" width="20.6640625" customWidth="1"/>
    <col min="3" max="3" width="62.1640625" style="1" customWidth="1"/>
    <col min="4" max="4" width="15.6640625" style="47" customWidth="1"/>
    <col min="5" max="5" width="49.83203125" customWidth="1"/>
    <col min="6" max="6" width="31.1640625" customWidth="1"/>
    <col min="7" max="7" width="18.1640625" customWidth="1"/>
    <col min="8" max="8" width="51.83203125" customWidth="1"/>
    <col min="9" max="9" width="15" customWidth="1"/>
    <col min="11" max="11" width="27.33203125" customWidth="1"/>
    <col min="12" max="12" width="60.1640625" customWidth="1"/>
    <col min="13" max="13" width="58.1640625" customWidth="1"/>
  </cols>
  <sheetData>
    <row r="1" spans="1:13" ht="44" customHeight="1">
      <c r="A1" s="123" t="s">
        <v>130</v>
      </c>
      <c r="B1" s="123"/>
      <c r="C1" s="123"/>
      <c r="D1" s="123"/>
      <c r="E1" s="123"/>
      <c r="F1" s="123"/>
      <c r="G1" s="123"/>
      <c r="H1" s="123"/>
      <c r="I1" s="123"/>
    </row>
    <row r="2" spans="1:13" ht="17" thickBot="1"/>
    <row r="3" spans="1:13" s="47" customFormat="1" ht="103" thickBot="1">
      <c r="A3" s="48" t="s">
        <v>176</v>
      </c>
      <c r="B3" s="49" t="s">
        <v>6</v>
      </c>
      <c r="C3" s="48" t="s">
        <v>7</v>
      </c>
      <c r="D3" s="44" t="s">
        <v>0</v>
      </c>
      <c r="E3" s="44" t="s">
        <v>145</v>
      </c>
      <c r="F3" s="44" t="s">
        <v>147</v>
      </c>
      <c r="G3" s="44" t="s">
        <v>146</v>
      </c>
      <c r="H3" s="44" t="s">
        <v>148</v>
      </c>
      <c r="I3" s="44" t="s">
        <v>127</v>
      </c>
      <c r="K3" s="97" t="s">
        <v>492</v>
      </c>
      <c r="L3" s="97" t="s">
        <v>493</v>
      </c>
      <c r="M3" s="97" t="s">
        <v>494</v>
      </c>
    </row>
    <row r="4" spans="1:13" s="40" customFormat="1" ht="85">
      <c r="A4" s="68" t="s">
        <v>93</v>
      </c>
      <c r="B4" s="68" t="s">
        <v>1</v>
      </c>
      <c r="C4" s="68" t="s">
        <v>2</v>
      </c>
      <c r="D4" s="64">
        <v>1</v>
      </c>
      <c r="E4" s="68" t="s">
        <v>416</v>
      </c>
      <c r="F4" s="68" t="s">
        <v>366</v>
      </c>
      <c r="G4" s="62"/>
      <c r="H4" s="68" t="s">
        <v>417</v>
      </c>
      <c r="I4" s="62"/>
      <c r="K4"/>
      <c r="L4"/>
      <c r="M4"/>
    </row>
    <row r="5" spans="1:13">
      <c r="A5" s="2"/>
      <c r="B5" s="3"/>
      <c r="C5" s="2"/>
      <c r="D5" s="46"/>
      <c r="E5" s="3"/>
      <c r="F5" s="3"/>
      <c r="G5" s="3"/>
      <c r="H5" s="3"/>
      <c r="I5" s="65"/>
    </row>
    <row r="6" spans="1:13" ht="151.25" customHeight="1">
      <c r="A6" s="28" t="s">
        <v>3</v>
      </c>
      <c r="B6" s="68" t="s">
        <v>4</v>
      </c>
      <c r="C6" s="67" t="s">
        <v>5</v>
      </c>
      <c r="D6" s="45">
        <v>1</v>
      </c>
      <c r="E6" s="67" t="s">
        <v>418</v>
      </c>
      <c r="F6" s="67" t="s">
        <v>365</v>
      </c>
      <c r="G6" s="26"/>
      <c r="H6" s="67" t="s">
        <v>396</v>
      </c>
      <c r="I6" s="26"/>
    </row>
    <row r="7" spans="1:13">
      <c r="A7" s="2"/>
      <c r="B7" s="3"/>
      <c r="C7" s="2"/>
      <c r="D7" s="46"/>
      <c r="E7" s="3"/>
      <c r="F7" s="3"/>
      <c r="G7" s="3"/>
      <c r="H7" s="3"/>
      <c r="I7" s="65"/>
    </row>
    <row r="8" spans="1:13" ht="62.5" customHeight="1">
      <c r="A8" s="28" t="s">
        <v>8</v>
      </c>
      <c r="B8" s="68" t="s">
        <v>9</v>
      </c>
      <c r="C8" s="68" t="s">
        <v>10</v>
      </c>
      <c r="D8" s="45">
        <v>2</v>
      </c>
      <c r="E8" s="26"/>
      <c r="F8" s="26"/>
      <c r="G8" s="26"/>
      <c r="H8" s="26"/>
      <c r="I8" s="26"/>
    </row>
    <row r="9" spans="1:13">
      <c r="A9" s="19"/>
      <c r="B9" s="3"/>
      <c r="C9" s="2"/>
      <c r="D9" s="46"/>
      <c r="E9" s="3"/>
      <c r="F9" s="3"/>
      <c r="G9" s="3"/>
      <c r="H9" s="3"/>
      <c r="I9" s="65"/>
    </row>
    <row r="10" spans="1:13" ht="68">
      <c r="A10" s="25" t="s">
        <v>11</v>
      </c>
      <c r="B10" s="26" t="s">
        <v>12</v>
      </c>
      <c r="C10" s="27" t="s">
        <v>13</v>
      </c>
      <c r="D10" s="45">
        <v>2</v>
      </c>
      <c r="E10" s="26"/>
      <c r="F10" s="26"/>
      <c r="G10" s="26"/>
      <c r="H10" s="26"/>
      <c r="I10" s="26"/>
    </row>
    <row r="11" spans="1:13">
      <c r="A11" s="19"/>
      <c r="B11" s="3"/>
      <c r="C11" s="2"/>
      <c r="D11" s="46"/>
      <c r="E11" s="3"/>
      <c r="F11" s="3"/>
      <c r="G11" s="3"/>
      <c r="H11" s="3"/>
      <c r="I11" s="65"/>
    </row>
    <row r="12" spans="1:13" ht="34">
      <c r="A12" s="25" t="s">
        <v>14</v>
      </c>
      <c r="B12" s="26" t="s">
        <v>15</v>
      </c>
      <c r="C12" s="27" t="s">
        <v>16</v>
      </c>
      <c r="D12" s="45">
        <v>2</v>
      </c>
      <c r="E12" s="26"/>
      <c r="F12" s="26"/>
      <c r="G12" s="26"/>
      <c r="H12" s="26"/>
      <c r="I12" s="26"/>
    </row>
    <row r="13" spans="1:13">
      <c r="A13" s="19"/>
      <c r="B13" s="3"/>
      <c r="C13" s="2"/>
      <c r="D13" s="46"/>
      <c r="E13" s="3"/>
      <c r="F13" s="3"/>
      <c r="G13" s="3"/>
      <c r="H13" s="3"/>
      <c r="I13" s="65"/>
    </row>
    <row r="14" spans="1:13" ht="17">
      <c r="A14" s="124" t="s">
        <v>17</v>
      </c>
      <c r="B14" s="26" t="s">
        <v>55</v>
      </c>
      <c r="C14" s="27" t="s">
        <v>208</v>
      </c>
      <c r="D14" s="45">
        <v>2</v>
      </c>
      <c r="E14" s="26"/>
      <c r="F14" s="26"/>
      <c r="G14" s="26"/>
      <c r="H14" s="26"/>
      <c r="I14" s="26"/>
    </row>
    <row r="15" spans="1:13" ht="17">
      <c r="A15" s="124"/>
      <c r="B15" s="26" t="s">
        <v>18</v>
      </c>
      <c r="C15" s="27" t="s">
        <v>19</v>
      </c>
      <c r="D15" s="45">
        <v>2</v>
      </c>
      <c r="E15" s="26"/>
      <c r="F15" s="26"/>
      <c r="G15" s="26"/>
      <c r="H15" s="26"/>
      <c r="I15" s="26"/>
    </row>
    <row r="16" spans="1:13">
      <c r="A16" s="19"/>
      <c r="B16" s="3"/>
      <c r="C16" s="2"/>
      <c r="D16" s="46"/>
      <c r="E16" s="3"/>
      <c r="F16" s="3"/>
      <c r="G16" s="3"/>
      <c r="H16" s="3"/>
      <c r="I16" s="65"/>
    </row>
    <row r="17" spans="1:9" ht="34">
      <c r="A17" s="124" t="s">
        <v>20</v>
      </c>
      <c r="B17" s="26" t="s">
        <v>21</v>
      </c>
      <c r="C17" s="27" t="s">
        <v>22</v>
      </c>
      <c r="D17" s="45">
        <v>2</v>
      </c>
      <c r="E17" s="26"/>
      <c r="F17" s="26"/>
      <c r="G17" s="26"/>
      <c r="H17" s="26"/>
      <c r="I17" s="26"/>
    </row>
    <row r="18" spans="1:9" ht="34">
      <c r="A18" s="124"/>
      <c r="B18" s="26" t="s">
        <v>4</v>
      </c>
      <c r="C18" s="27" t="s">
        <v>23</v>
      </c>
      <c r="D18" s="45">
        <v>2</v>
      </c>
      <c r="E18" s="26"/>
      <c r="F18" s="26"/>
      <c r="G18" s="26"/>
      <c r="H18" s="26"/>
      <c r="I18" s="26"/>
    </row>
    <row r="19" spans="1:9">
      <c r="A19" s="19"/>
      <c r="B19" s="3"/>
      <c r="C19" s="2"/>
      <c r="D19" s="46"/>
      <c r="E19" s="3"/>
      <c r="F19" s="3"/>
      <c r="G19" s="3"/>
      <c r="H19" s="3"/>
      <c r="I19" s="65"/>
    </row>
    <row r="20" spans="1:9" ht="85">
      <c r="A20" s="122" t="s">
        <v>24</v>
      </c>
      <c r="B20" s="26" t="s">
        <v>25</v>
      </c>
      <c r="C20" s="59" t="s">
        <v>26</v>
      </c>
      <c r="D20" s="45">
        <v>1</v>
      </c>
      <c r="E20" s="60" t="s">
        <v>312</v>
      </c>
      <c r="F20" s="60" t="s">
        <v>313</v>
      </c>
      <c r="G20" s="26"/>
      <c r="H20" s="45" t="s">
        <v>314</v>
      </c>
      <c r="I20" s="26"/>
    </row>
    <row r="21" spans="1:9" ht="17">
      <c r="A21" s="122"/>
      <c r="B21" s="119" t="s">
        <v>27</v>
      </c>
      <c r="C21" s="27" t="s">
        <v>28</v>
      </c>
      <c r="D21" s="45"/>
      <c r="E21" s="26"/>
      <c r="F21" s="26"/>
      <c r="G21" s="26"/>
      <c r="H21" s="26"/>
      <c r="I21" s="26"/>
    </row>
    <row r="22" spans="1:9" ht="34">
      <c r="A22" s="122"/>
      <c r="B22" s="120"/>
      <c r="C22" s="27" t="s">
        <v>29</v>
      </c>
      <c r="D22" s="45">
        <v>2</v>
      </c>
      <c r="E22" s="26"/>
      <c r="F22" s="26"/>
      <c r="G22" s="26"/>
      <c r="H22" s="26"/>
      <c r="I22" s="26"/>
    </row>
    <row r="23" spans="1:9" ht="68">
      <c r="A23" s="122"/>
      <c r="B23" s="120"/>
      <c r="C23" s="27" t="s">
        <v>30</v>
      </c>
      <c r="D23" s="45">
        <v>1</v>
      </c>
      <c r="E23" s="60" t="s">
        <v>388</v>
      </c>
      <c r="F23" s="26"/>
      <c r="G23" s="26"/>
      <c r="H23" s="60" t="s">
        <v>387</v>
      </c>
      <c r="I23" s="26"/>
    </row>
    <row r="24" spans="1:9" ht="51">
      <c r="A24" s="122"/>
      <c r="B24" s="120"/>
      <c r="C24" s="27" t="s">
        <v>31</v>
      </c>
      <c r="D24" s="45">
        <v>1</v>
      </c>
      <c r="E24" s="60" t="s">
        <v>391</v>
      </c>
      <c r="F24" s="60" t="s">
        <v>390</v>
      </c>
      <c r="G24" s="26"/>
      <c r="H24" s="26"/>
      <c r="I24" s="26"/>
    </row>
    <row r="25" spans="1:9" ht="136">
      <c r="A25" s="122"/>
      <c r="B25" s="120"/>
      <c r="C25" s="60" t="s">
        <v>32</v>
      </c>
      <c r="D25" s="45">
        <v>1</v>
      </c>
      <c r="E25" s="60" t="s">
        <v>318</v>
      </c>
      <c r="F25" s="27" t="s">
        <v>324</v>
      </c>
      <c r="G25" s="26"/>
      <c r="H25" s="26"/>
      <c r="I25" s="26"/>
    </row>
    <row r="26" spans="1:9" ht="68">
      <c r="A26" s="122"/>
      <c r="B26" s="120"/>
      <c r="C26" s="27" t="s">
        <v>33</v>
      </c>
      <c r="D26" s="45">
        <v>1</v>
      </c>
      <c r="E26" s="60" t="s">
        <v>388</v>
      </c>
      <c r="F26" s="26"/>
      <c r="G26" s="26"/>
      <c r="H26" s="26"/>
      <c r="I26" s="26"/>
    </row>
    <row r="27" spans="1:9" ht="34">
      <c r="A27" s="122"/>
      <c r="B27" s="120"/>
      <c r="C27" s="27" t="s">
        <v>34</v>
      </c>
      <c r="D27" s="45">
        <v>2</v>
      </c>
      <c r="E27" s="26"/>
      <c r="F27" s="26"/>
      <c r="G27" s="26"/>
      <c r="H27" s="26"/>
      <c r="I27" s="26"/>
    </row>
    <row r="28" spans="1:9" ht="17">
      <c r="A28" s="122"/>
      <c r="B28" s="120"/>
      <c r="C28" s="27" t="s">
        <v>35</v>
      </c>
      <c r="D28" s="45">
        <v>2</v>
      </c>
      <c r="E28" s="26"/>
      <c r="F28" s="26"/>
      <c r="G28" s="26"/>
      <c r="H28" s="26"/>
      <c r="I28" s="26"/>
    </row>
    <row r="29" spans="1:9" ht="18" customHeight="1">
      <c r="A29" s="122"/>
      <c r="B29" s="120"/>
      <c r="C29" s="27" t="s">
        <v>36</v>
      </c>
      <c r="D29" s="45">
        <v>1</v>
      </c>
      <c r="E29" s="26" t="s">
        <v>319</v>
      </c>
      <c r="F29" s="62">
        <v>1</v>
      </c>
      <c r="G29" s="26"/>
      <c r="H29" s="45" t="s">
        <v>314</v>
      </c>
      <c r="I29" s="26"/>
    </row>
    <row r="30" spans="1:9" ht="34">
      <c r="A30" s="122"/>
      <c r="B30" s="121"/>
      <c r="C30" s="27" t="s">
        <v>37</v>
      </c>
      <c r="D30" s="45">
        <v>2</v>
      </c>
      <c r="E30" s="26"/>
      <c r="F30" s="26"/>
      <c r="G30" s="26"/>
      <c r="H30" s="26"/>
      <c r="I30" s="26"/>
    </row>
    <row r="31" spans="1:9" ht="51">
      <c r="A31" s="122"/>
      <c r="B31" s="61" t="s">
        <v>38</v>
      </c>
      <c r="C31" s="27" t="s">
        <v>39</v>
      </c>
      <c r="D31" s="45">
        <v>1</v>
      </c>
      <c r="E31" s="60" t="s">
        <v>320</v>
      </c>
      <c r="F31" s="27" t="s">
        <v>321</v>
      </c>
      <c r="G31" s="26"/>
      <c r="H31" s="66" t="s">
        <v>363</v>
      </c>
      <c r="I31" s="26"/>
    </row>
    <row r="32" spans="1:9" ht="136">
      <c r="A32" s="122"/>
      <c r="B32" s="61" t="s">
        <v>40</v>
      </c>
      <c r="C32" s="60" t="s">
        <v>41</v>
      </c>
      <c r="D32" s="45">
        <v>1</v>
      </c>
      <c r="E32" s="60" t="s">
        <v>323</v>
      </c>
      <c r="F32" s="27" t="s">
        <v>324</v>
      </c>
      <c r="G32" s="26"/>
      <c r="H32" s="26"/>
      <c r="I32" s="26"/>
    </row>
    <row r="33" spans="1:9" ht="291" customHeight="1">
      <c r="A33" s="122"/>
      <c r="B33" s="26" t="s">
        <v>42</v>
      </c>
      <c r="C33" s="27" t="s">
        <v>43</v>
      </c>
      <c r="D33" s="45">
        <v>1</v>
      </c>
      <c r="E33" s="59" t="s">
        <v>433</v>
      </c>
      <c r="F33" s="27" t="s">
        <v>434</v>
      </c>
      <c r="G33" s="27" t="s">
        <v>435</v>
      </c>
      <c r="H33" s="27" t="s">
        <v>436</v>
      </c>
      <c r="I33" s="26"/>
    </row>
    <row r="34" spans="1:9" ht="34">
      <c r="A34" s="122"/>
      <c r="B34" s="26" t="s">
        <v>210</v>
      </c>
      <c r="C34" s="27" t="s">
        <v>209</v>
      </c>
      <c r="D34" s="45">
        <v>1</v>
      </c>
      <c r="E34" s="27" t="s">
        <v>389</v>
      </c>
      <c r="F34" s="26"/>
      <c r="G34" s="26"/>
      <c r="H34" s="26"/>
      <c r="I34" s="26"/>
    </row>
    <row r="35" spans="1:9" ht="32" customHeight="1">
      <c r="A35" s="122"/>
      <c r="B35" s="26" t="s">
        <v>45</v>
      </c>
      <c r="C35" s="27" t="s">
        <v>46</v>
      </c>
      <c r="D35" s="45">
        <v>2</v>
      </c>
      <c r="E35" s="26"/>
      <c r="F35" s="26"/>
      <c r="G35" s="26"/>
      <c r="H35" s="26"/>
      <c r="I35" s="26"/>
    </row>
    <row r="36" spans="1:9" ht="28.25" customHeight="1">
      <c r="A36" s="122"/>
      <c r="B36" s="26" t="s">
        <v>47</v>
      </c>
      <c r="C36" s="27" t="s">
        <v>48</v>
      </c>
      <c r="D36" s="45">
        <v>1</v>
      </c>
      <c r="E36" s="80" t="s">
        <v>317</v>
      </c>
      <c r="F36" s="26"/>
      <c r="G36" s="26"/>
      <c r="H36" s="26"/>
      <c r="I36" s="26"/>
    </row>
    <row r="37" spans="1:9" ht="34">
      <c r="A37" s="122"/>
      <c r="B37" s="26" t="s">
        <v>49</v>
      </c>
      <c r="C37" s="27" t="s">
        <v>50</v>
      </c>
      <c r="D37" s="45">
        <v>1</v>
      </c>
      <c r="E37" s="27" t="s">
        <v>325</v>
      </c>
      <c r="F37" s="26" t="s">
        <v>326</v>
      </c>
      <c r="G37" s="26"/>
      <c r="H37" s="26"/>
      <c r="I37" s="26"/>
    </row>
    <row r="38" spans="1:9" ht="119">
      <c r="A38" s="122"/>
      <c r="B38" s="61" t="s">
        <v>51</v>
      </c>
      <c r="C38" s="60" t="s">
        <v>52</v>
      </c>
      <c r="D38" s="45">
        <v>1</v>
      </c>
      <c r="E38" s="60" t="s">
        <v>328</v>
      </c>
      <c r="F38" s="63" t="s">
        <v>327</v>
      </c>
      <c r="G38" s="26"/>
      <c r="H38" s="64" t="s">
        <v>364</v>
      </c>
      <c r="I38" s="26"/>
    </row>
    <row r="39" spans="1:9" ht="35.5" customHeight="1">
      <c r="A39" s="122"/>
      <c r="B39" s="26" t="s">
        <v>53</v>
      </c>
      <c r="C39" s="27" t="s">
        <v>54</v>
      </c>
      <c r="D39" s="45">
        <v>2</v>
      </c>
      <c r="E39" s="26"/>
      <c r="F39" s="26"/>
      <c r="G39" s="26"/>
      <c r="H39" s="26"/>
      <c r="I39" s="26"/>
    </row>
    <row r="40" spans="1:9" ht="17">
      <c r="A40" s="122"/>
      <c r="B40" s="26" t="s">
        <v>211</v>
      </c>
      <c r="C40" s="27" t="s">
        <v>56</v>
      </c>
      <c r="D40" s="45">
        <v>1</v>
      </c>
      <c r="E40" s="79" t="s">
        <v>329</v>
      </c>
      <c r="F40" s="26"/>
      <c r="G40" s="26"/>
      <c r="H40" s="26"/>
      <c r="I40" s="26"/>
    </row>
    <row r="41" spans="1:9" ht="34">
      <c r="A41" s="122"/>
      <c r="B41" s="27" t="s">
        <v>57</v>
      </c>
      <c r="C41" s="27" t="s">
        <v>58</v>
      </c>
      <c r="D41" s="45">
        <v>2</v>
      </c>
      <c r="E41" s="26"/>
      <c r="F41" s="26"/>
      <c r="G41" s="26"/>
      <c r="H41" s="26"/>
      <c r="I41" s="26"/>
    </row>
    <row r="42" spans="1:9" ht="17">
      <c r="A42" s="122"/>
      <c r="B42" s="26" t="s">
        <v>59</v>
      </c>
      <c r="C42" s="27" t="s">
        <v>60</v>
      </c>
      <c r="D42" s="45">
        <v>2</v>
      </c>
      <c r="E42" s="26"/>
      <c r="F42" s="26"/>
      <c r="G42" s="26"/>
      <c r="H42" s="26"/>
      <c r="I42" s="26"/>
    </row>
    <row r="43" spans="1:9">
      <c r="A43" s="19"/>
      <c r="B43" s="3"/>
      <c r="C43" s="2"/>
      <c r="D43" s="46"/>
      <c r="E43" s="3"/>
      <c r="F43" s="3"/>
      <c r="G43" s="3"/>
      <c r="H43" s="3"/>
      <c r="I43" s="65"/>
    </row>
    <row r="44" spans="1:9" ht="34">
      <c r="A44" s="25" t="s">
        <v>61</v>
      </c>
      <c r="B44" s="26" t="s">
        <v>62</v>
      </c>
      <c r="C44" s="27" t="s">
        <v>63</v>
      </c>
      <c r="D44" s="45">
        <v>2</v>
      </c>
      <c r="E44" s="26"/>
      <c r="F44" s="26"/>
      <c r="G44" s="26"/>
      <c r="H44" s="26"/>
      <c r="I44" s="26"/>
    </row>
    <row r="45" spans="1:9">
      <c r="A45" s="19"/>
      <c r="B45" s="3"/>
      <c r="C45" s="2"/>
      <c r="D45" s="46"/>
      <c r="E45" s="3"/>
      <c r="F45" s="3"/>
      <c r="G45" s="3"/>
      <c r="H45" s="3"/>
      <c r="I45" s="65"/>
    </row>
    <row r="46" spans="1:9" ht="51">
      <c r="A46" s="122" t="s">
        <v>64</v>
      </c>
      <c r="B46" s="26"/>
      <c r="C46" s="27" t="s">
        <v>65</v>
      </c>
      <c r="D46" s="45"/>
      <c r="E46" s="26"/>
      <c r="F46" s="26"/>
      <c r="G46" s="26"/>
      <c r="H46" s="26"/>
      <c r="I46" s="26"/>
    </row>
    <row r="47" spans="1:9" ht="17">
      <c r="A47" s="122"/>
      <c r="B47" s="26" t="s">
        <v>66</v>
      </c>
      <c r="C47" s="27" t="s">
        <v>67</v>
      </c>
      <c r="D47" s="45">
        <v>2</v>
      </c>
      <c r="E47" s="26"/>
      <c r="F47" s="26"/>
      <c r="G47" s="26"/>
      <c r="H47" s="26"/>
      <c r="I47" s="26"/>
    </row>
    <row r="48" spans="1:9" ht="34">
      <c r="A48" s="122"/>
      <c r="B48" s="26" t="s">
        <v>68</v>
      </c>
      <c r="C48" s="27" t="s">
        <v>69</v>
      </c>
      <c r="D48" s="45">
        <v>1</v>
      </c>
      <c r="E48" s="60" t="s">
        <v>392</v>
      </c>
      <c r="F48" s="26"/>
      <c r="G48" s="26"/>
      <c r="H48" s="26"/>
      <c r="I48" s="26"/>
    </row>
    <row r="49" spans="1:9" ht="34">
      <c r="A49" s="122"/>
      <c r="B49" s="26" t="s">
        <v>70</v>
      </c>
      <c r="C49" s="27" t="s">
        <v>71</v>
      </c>
      <c r="D49" s="45">
        <v>2</v>
      </c>
      <c r="E49" s="26"/>
      <c r="F49" s="26"/>
      <c r="G49" s="26"/>
      <c r="H49" s="26"/>
      <c r="I49" s="26"/>
    </row>
    <row r="50" spans="1:9" ht="34">
      <c r="A50" s="122"/>
      <c r="B50" s="26" t="s">
        <v>72</v>
      </c>
      <c r="C50" s="27" t="s">
        <v>73</v>
      </c>
      <c r="D50" s="45">
        <v>2</v>
      </c>
      <c r="E50" s="26"/>
      <c r="F50" s="26"/>
      <c r="G50" s="26"/>
      <c r="H50" s="26"/>
      <c r="I50" s="26"/>
    </row>
    <row r="51" spans="1:9" ht="17">
      <c r="A51" s="122"/>
      <c r="B51" s="26" t="s">
        <v>74</v>
      </c>
      <c r="C51" s="27" t="s">
        <v>75</v>
      </c>
      <c r="D51" s="45">
        <v>2</v>
      </c>
      <c r="E51" s="26"/>
      <c r="F51" s="26"/>
      <c r="G51" s="26"/>
      <c r="H51" s="26"/>
      <c r="I51" s="26"/>
    </row>
    <row r="52" spans="1:9">
      <c r="A52" s="19"/>
      <c r="B52" s="3"/>
      <c r="C52" s="2"/>
      <c r="D52" s="46"/>
      <c r="E52" s="3"/>
      <c r="F52" s="3"/>
      <c r="G52" s="3"/>
      <c r="H52" s="3"/>
      <c r="I52" s="65"/>
    </row>
    <row r="53" spans="1:9" ht="68">
      <c r="A53" s="122" t="s">
        <v>76</v>
      </c>
      <c r="B53" s="26" t="s">
        <v>212</v>
      </c>
      <c r="C53" s="27" t="s">
        <v>44</v>
      </c>
      <c r="D53" s="45">
        <v>1</v>
      </c>
      <c r="E53" s="60" t="s">
        <v>330</v>
      </c>
      <c r="F53" s="61" t="s">
        <v>331</v>
      </c>
      <c r="G53" s="26"/>
      <c r="H53" s="26"/>
      <c r="I53" s="26"/>
    </row>
    <row r="54" spans="1:9" ht="17">
      <c r="A54" s="122"/>
      <c r="B54" s="26" t="s">
        <v>77</v>
      </c>
      <c r="C54" s="27" t="s">
        <v>393</v>
      </c>
      <c r="D54" s="45">
        <v>2</v>
      </c>
      <c r="E54" s="27"/>
      <c r="F54" s="26"/>
      <c r="G54" s="26"/>
      <c r="H54" s="26"/>
      <c r="I54" s="26"/>
    </row>
    <row r="55" spans="1:9" ht="102">
      <c r="A55" s="122"/>
      <c r="B55" s="26" t="s">
        <v>213</v>
      </c>
      <c r="C55" s="27" t="s">
        <v>78</v>
      </c>
      <c r="D55" s="45">
        <v>1</v>
      </c>
      <c r="E55" s="60" t="s">
        <v>332</v>
      </c>
      <c r="F55" s="60" t="s">
        <v>333</v>
      </c>
      <c r="G55" s="26"/>
      <c r="H55" s="60" t="s">
        <v>334</v>
      </c>
      <c r="I55" s="26"/>
    </row>
    <row r="56" spans="1:9">
      <c r="A56" s="19"/>
      <c r="B56" s="3"/>
      <c r="C56" s="2"/>
      <c r="D56" s="46"/>
      <c r="E56" s="3"/>
      <c r="F56" s="3"/>
      <c r="G56" s="3"/>
      <c r="H56" s="3"/>
      <c r="I56" s="65"/>
    </row>
    <row r="57" spans="1:9" ht="157.5" customHeight="1">
      <c r="A57" s="25" t="s">
        <v>79</v>
      </c>
      <c r="B57" s="26" t="s">
        <v>80</v>
      </c>
      <c r="C57" s="27" t="s">
        <v>81</v>
      </c>
      <c r="D57" s="45">
        <v>1</v>
      </c>
      <c r="E57" s="27" t="s">
        <v>437</v>
      </c>
      <c r="F57" s="78" t="s">
        <v>438</v>
      </c>
      <c r="G57" s="27" t="s">
        <v>439</v>
      </c>
      <c r="H57" s="27" t="s">
        <v>440</v>
      </c>
      <c r="I57" s="26"/>
    </row>
    <row r="58" spans="1:9">
      <c r="A58" s="19"/>
      <c r="B58" s="3"/>
      <c r="C58" s="2"/>
      <c r="D58" s="46"/>
      <c r="E58" s="3"/>
      <c r="F58" s="3"/>
      <c r="G58" s="3"/>
      <c r="H58" s="3"/>
      <c r="I58" s="65"/>
    </row>
    <row r="59" spans="1:9" ht="132.75" customHeight="1">
      <c r="A59" s="25" t="s">
        <v>214</v>
      </c>
      <c r="B59" s="26"/>
      <c r="C59" s="27" t="s">
        <v>82</v>
      </c>
      <c r="D59" s="45">
        <v>1</v>
      </c>
      <c r="E59" s="27" t="s">
        <v>445</v>
      </c>
      <c r="F59" s="27" t="s">
        <v>446</v>
      </c>
      <c r="G59" s="27" t="s">
        <v>435</v>
      </c>
      <c r="H59" s="62" t="s">
        <v>447</v>
      </c>
      <c r="I59" s="26"/>
    </row>
    <row r="60" spans="1:9">
      <c r="A60" s="19"/>
      <c r="B60" s="3"/>
      <c r="C60" s="2"/>
      <c r="D60" s="46"/>
      <c r="E60" s="3"/>
      <c r="F60" s="3"/>
      <c r="G60" s="3"/>
      <c r="H60" s="3"/>
      <c r="I60" s="65"/>
    </row>
    <row r="61" spans="1:9" ht="34">
      <c r="A61" s="122" t="s">
        <v>83</v>
      </c>
      <c r="B61" s="26" t="s">
        <v>84</v>
      </c>
      <c r="C61" s="27" t="s">
        <v>85</v>
      </c>
      <c r="D61" s="45">
        <v>2</v>
      </c>
      <c r="E61" s="26"/>
      <c r="F61" s="26"/>
      <c r="G61" s="26"/>
      <c r="H61" s="26"/>
      <c r="I61" s="26"/>
    </row>
    <row r="62" spans="1:9" ht="68">
      <c r="A62" s="122"/>
      <c r="B62" s="26" t="s">
        <v>86</v>
      </c>
      <c r="C62" s="27" t="s">
        <v>87</v>
      </c>
      <c r="D62" s="45">
        <v>2</v>
      </c>
      <c r="E62" s="26"/>
      <c r="F62" s="26"/>
      <c r="G62" s="26"/>
      <c r="H62" s="26"/>
      <c r="I62" s="26"/>
    </row>
    <row r="63" spans="1:9" ht="34">
      <c r="A63" s="122"/>
      <c r="B63" s="26" t="s">
        <v>215</v>
      </c>
      <c r="C63" s="27" t="s">
        <v>88</v>
      </c>
      <c r="D63" s="45">
        <v>1</v>
      </c>
      <c r="E63" s="60" t="s">
        <v>394</v>
      </c>
      <c r="F63" s="26" t="s">
        <v>395</v>
      </c>
      <c r="G63" s="26"/>
      <c r="H63" s="26"/>
      <c r="I63" s="26"/>
    </row>
    <row r="64" spans="1:9">
      <c r="A64" s="19"/>
      <c r="B64" s="3"/>
      <c r="C64" s="2"/>
      <c r="D64" s="46"/>
      <c r="E64" s="3"/>
      <c r="F64" s="3"/>
      <c r="G64" s="3"/>
      <c r="H64" s="3"/>
      <c r="I64" s="65"/>
    </row>
    <row r="65" spans="1:9" ht="34">
      <c r="A65" s="25" t="s">
        <v>216</v>
      </c>
      <c r="B65" s="26" t="s">
        <v>217</v>
      </c>
      <c r="C65" s="27" t="s">
        <v>89</v>
      </c>
      <c r="D65" s="45">
        <v>2</v>
      </c>
      <c r="E65" s="26"/>
      <c r="F65" s="26"/>
      <c r="G65" s="26"/>
      <c r="H65" s="26"/>
      <c r="I65" s="26"/>
    </row>
    <row r="66" spans="1:9">
      <c r="A66" s="19"/>
      <c r="B66" s="3"/>
      <c r="C66" s="2"/>
      <c r="D66" s="46"/>
      <c r="E66" s="3"/>
      <c r="F66" s="3"/>
      <c r="G66" s="3"/>
      <c r="H66" s="3"/>
      <c r="I66" s="65"/>
    </row>
    <row r="67" spans="1:9" ht="249.75" customHeight="1">
      <c r="A67" s="25" t="s">
        <v>90</v>
      </c>
      <c r="B67" s="26" t="s">
        <v>91</v>
      </c>
      <c r="C67" s="27" t="s">
        <v>92</v>
      </c>
      <c r="D67" s="45">
        <v>1</v>
      </c>
      <c r="E67" s="27" t="s">
        <v>441</v>
      </c>
      <c r="F67" s="27" t="s">
        <v>442</v>
      </c>
      <c r="G67" s="62" t="s">
        <v>443</v>
      </c>
      <c r="H67" s="27" t="s">
        <v>444</v>
      </c>
      <c r="I67" s="26"/>
    </row>
    <row r="68" spans="1:9">
      <c r="A68" s="19"/>
      <c r="B68" s="3"/>
      <c r="C68" s="2"/>
      <c r="D68" s="46"/>
      <c r="E68" s="3"/>
      <c r="F68" s="3"/>
      <c r="G68" s="3"/>
      <c r="H68" s="3"/>
      <c r="I68" s="65"/>
    </row>
    <row r="69" spans="1:9" ht="34">
      <c r="A69" s="122" t="s">
        <v>162</v>
      </c>
      <c r="B69" s="26" t="s">
        <v>163</v>
      </c>
      <c r="C69" s="27" t="s">
        <v>164</v>
      </c>
      <c r="D69" s="45">
        <v>2</v>
      </c>
      <c r="E69" s="26"/>
      <c r="F69" s="26"/>
      <c r="G69" s="26"/>
      <c r="H69" s="26"/>
      <c r="I69" s="26"/>
    </row>
    <row r="70" spans="1:9" ht="51">
      <c r="A70" s="122"/>
      <c r="B70" s="26" t="s">
        <v>165</v>
      </c>
      <c r="C70" s="27" t="s">
        <v>166</v>
      </c>
      <c r="D70" s="45">
        <v>1</v>
      </c>
      <c r="E70" s="27" t="s">
        <v>450</v>
      </c>
      <c r="F70" s="27" t="s">
        <v>448</v>
      </c>
      <c r="G70" s="26"/>
      <c r="H70" s="27" t="s">
        <v>449</v>
      </c>
      <c r="I70" s="26"/>
    </row>
    <row r="71" spans="1:9">
      <c r="A71" s="19"/>
      <c r="B71" s="3"/>
      <c r="C71" s="2"/>
      <c r="D71" s="46"/>
      <c r="E71" s="3"/>
      <c r="F71" s="3"/>
      <c r="G71" s="3"/>
      <c r="H71" s="3"/>
      <c r="I71" s="65"/>
    </row>
    <row r="72" spans="1:9" ht="47.25" customHeight="1">
      <c r="A72" s="122" t="s">
        <v>172</v>
      </c>
      <c r="B72" s="26" t="s">
        <v>167</v>
      </c>
      <c r="C72" s="27" t="s">
        <v>169</v>
      </c>
      <c r="D72" s="45">
        <v>2</v>
      </c>
      <c r="E72" s="26"/>
      <c r="F72" s="26"/>
      <c r="G72" s="26"/>
      <c r="H72" s="26"/>
      <c r="I72" s="26"/>
    </row>
    <row r="73" spans="1:9" ht="17">
      <c r="A73" s="122"/>
      <c r="B73" s="26" t="s">
        <v>168</v>
      </c>
      <c r="C73" s="27" t="s">
        <v>170</v>
      </c>
      <c r="D73" s="45">
        <v>2</v>
      </c>
      <c r="E73" s="26"/>
      <c r="F73" s="26"/>
      <c r="G73" s="26"/>
      <c r="H73" s="26"/>
      <c r="I73" s="26"/>
    </row>
    <row r="74" spans="1:9" ht="17">
      <c r="A74" s="122"/>
      <c r="B74" s="26" t="s">
        <v>174</v>
      </c>
      <c r="C74" s="27" t="s">
        <v>173</v>
      </c>
      <c r="D74" s="45">
        <v>2</v>
      </c>
      <c r="E74" s="26"/>
      <c r="F74" s="26"/>
      <c r="G74" s="26"/>
      <c r="H74" s="26"/>
      <c r="I74" s="26"/>
    </row>
    <row r="75" spans="1:9">
      <c r="A75" s="19"/>
      <c r="B75" s="3"/>
      <c r="C75" s="2"/>
      <c r="D75" s="46"/>
      <c r="E75" s="3"/>
      <c r="F75" s="3"/>
      <c r="G75" s="3"/>
      <c r="H75" s="3"/>
      <c r="I75" s="65"/>
    </row>
    <row r="76" spans="1:9" ht="34">
      <c r="A76" s="122" t="s">
        <v>218</v>
      </c>
      <c r="B76" s="26"/>
      <c r="C76" s="27" t="s">
        <v>219</v>
      </c>
      <c r="D76" s="45">
        <v>2</v>
      </c>
      <c r="E76" s="26"/>
      <c r="F76" s="26"/>
      <c r="G76" s="26"/>
      <c r="H76" s="26"/>
      <c r="I76" s="26"/>
    </row>
    <row r="77" spans="1:9" ht="17">
      <c r="A77" s="122"/>
      <c r="B77" s="26"/>
      <c r="C77" s="27" t="s">
        <v>171</v>
      </c>
      <c r="D77" s="45">
        <v>2</v>
      </c>
      <c r="E77" s="26"/>
      <c r="F77" s="26"/>
      <c r="G77" s="26"/>
      <c r="H77" s="26"/>
      <c r="I77" s="26"/>
    </row>
    <row r="78" spans="1:9">
      <c r="A78" s="19"/>
      <c r="B78" s="3"/>
      <c r="C78" s="2"/>
      <c r="D78" s="46"/>
      <c r="E78" s="3"/>
      <c r="F78" s="3"/>
      <c r="G78" s="3"/>
      <c r="H78" s="3"/>
      <c r="I78" s="65"/>
    </row>
    <row r="79" spans="1:9" ht="17">
      <c r="A79" s="131" t="s">
        <v>175</v>
      </c>
      <c r="B79" s="26"/>
      <c r="C79" s="27" t="s">
        <v>177</v>
      </c>
      <c r="D79" s="45">
        <v>1</v>
      </c>
      <c r="E79" s="26"/>
      <c r="F79" s="26"/>
      <c r="G79" s="26"/>
      <c r="H79" s="26"/>
      <c r="I79" s="26"/>
    </row>
    <row r="80" spans="1:9" ht="17">
      <c r="A80" s="132"/>
      <c r="B80" s="26"/>
      <c r="C80" s="27" t="s">
        <v>178</v>
      </c>
      <c r="D80" s="45">
        <v>2</v>
      </c>
      <c r="E80" s="26"/>
      <c r="F80" s="26"/>
      <c r="G80" s="26"/>
      <c r="H80" s="26"/>
      <c r="I80" s="26"/>
    </row>
    <row r="81" spans="1:9" ht="17">
      <c r="A81" s="132"/>
      <c r="B81" s="26"/>
      <c r="C81" s="27" t="s">
        <v>179</v>
      </c>
      <c r="D81" s="45">
        <v>2</v>
      </c>
      <c r="E81" s="26"/>
      <c r="F81" s="26"/>
      <c r="G81" s="26"/>
      <c r="H81" s="26"/>
      <c r="I81" s="26"/>
    </row>
    <row r="82" spans="1:9" ht="17">
      <c r="A82" s="133"/>
      <c r="B82" s="26"/>
      <c r="C82" s="27" t="s">
        <v>180</v>
      </c>
      <c r="D82" s="45">
        <v>2</v>
      </c>
      <c r="E82" s="26"/>
      <c r="F82" s="26"/>
      <c r="G82" s="26"/>
      <c r="H82" s="26"/>
      <c r="I82" s="26"/>
    </row>
    <row r="83" spans="1:9">
      <c r="A83" s="2"/>
      <c r="B83" s="3"/>
      <c r="C83" s="2"/>
      <c r="D83" s="46"/>
      <c r="E83" s="3"/>
      <c r="F83" s="3"/>
      <c r="G83" s="3"/>
      <c r="H83" s="3"/>
      <c r="I83" s="65"/>
    </row>
    <row r="84" spans="1:9" ht="17">
      <c r="A84" s="128" t="s">
        <v>360</v>
      </c>
      <c r="B84" s="82" t="s">
        <v>350</v>
      </c>
      <c r="C84" s="83" t="s">
        <v>351</v>
      </c>
      <c r="D84" s="84">
        <v>1</v>
      </c>
      <c r="E84" s="82" t="s">
        <v>352</v>
      </c>
      <c r="F84" s="90" t="s">
        <v>354</v>
      </c>
      <c r="G84" s="82"/>
      <c r="H84" s="84" t="s">
        <v>353</v>
      </c>
      <c r="I84" s="82"/>
    </row>
    <row r="85" spans="1:9" ht="68">
      <c r="A85" s="129"/>
      <c r="B85" s="85" t="s">
        <v>358</v>
      </c>
      <c r="C85" s="86" t="s">
        <v>359</v>
      </c>
      <c r="D85" s="84">
        <v>1</v>
      </c>
      <c r="E85" s="86" t="s">
        <v>362</v>
      </c>
      <c r="F85" s="91" t="s">
        <v>361</v>
      </c>
      <c r="G85" s="82"/>
      <c r="H85" s="84"/>
      <c r="I85" s="82"/>
    </row>
    <row r="86" spans="1:9" ht="85">
      <c r="A86" s="130"/>
      <c r="B86" s="85" t="s">
        <v>347</v>
      </c>
      <c r="C86" s="86" t="s">
        <v>355</v>
      </c>
      <c r="D86" s="84">
        <v>1</v>
      </c>
      <c r="E86" s="86" t="s">
        <v>356</v>
      </c>
      <c r="F86" s="86" t="s">
        <v>357</v>
      </c>
      <c r="G86" s="82"/>
      <c r="H86" s="82"/>
      <c r="I86" s="82"/>
    </row>
    <row r="87" spans="1:9">
      <c r="A87" s="87"/>
      <c r="B87" s="3"/>
      <c r="C87" s="2"/>
      <c r="D87" s="46"/>
      <c r="E87" s="3"/>
      <c r="F87" s="3"/>
      <c r="G87" s="3"/>
      <c r="H87" s="3"/>
      <c r="I87" s="65"/>
    </row>
    <row r="88" spans="1:9" ht="221">
      <c r="A88" s="125" t="s">
        <v>342</v>
      </c>
      <c r="B88" s="85" t="s">
        <v>340</v>
      </c>
      <c r="C88" s="86" t="s">
        <v>315</v>
      </c>
      <c r="D88" s="84">
        <v>1</v>
      </c>
      <c r="E88" s="86" t="s">
        <v>312</v>
      </c>
      <c r="F88" s="86" t="s">
        <v>316</v>
      </c>
      <c r="G88" s="82"/>
      <c r="H88" s="84" t="s">
        <v>314</v>
      </c>
      <c r="I88" s="82"/>
    </row>
    <row r="89" spans="1:9" ht="68">
      <c r="A89" s="126"/>
      <c r="B89" s="85" t="s">
        <v>343</v>
      </c>
      <c r="C89" s="86" t="s">
        <v>344</v>
      </c>
      <c r="D89" s="84">
        <v>1</v>
      </c>
      <c r="E89" s="86" t="s">
        <v>345</v>
      </c>
      <c r="F89" s="86"/>
      <c r="G89" s="82"/>
      <c r="H89" s="92" t="s">
        <v>346</v>
      </c>
      <c r="I89" s="82"/>
    </row>
    <row r="90" spans="1:9" ht="51">
      <c r="A90" s="127"/>
      <c r="B90" s="85" t="s">
        <v>348</v>
      </c>
      <c r="C90" s="86" t="s">
        <v>349</v>
      </c>
      <c r="D90" s="84">
        <v>1</v>
      </c>
      <c r="E90" s="86" t="s">
        <v>335</v>
      </c>
      <c r="F90" s="86" t="s">
        <v>336</v>
      </c>
      <c r="G90" s="82"/>
      <c r="H90" s="92" t="s">
        <v>322</v>
      </c>
      <c r="I90" s="82"/>
    </row>
    <row r="91" spans="1:9">
      <c r="A91" s="87"/>
      <c r="B91" s="88"/>
      <c r="C91" s="87"/>
      <c r="D91" s="89"/>
      <c r="E91" s="3"/>
      <c r="F91" s="3"/>
      <c r="G91" s="3"/>
      <c r="H91" s="3"/>
      <c r="I91" s="65"/>
    </row>
    <row r="92" spans="1:9" ht="17">
      <c r="A92" s="83" t="s">
        <v>339</v>
      </c>
      <c r="B92" s="82" t="s">
        <v>337</v>
      </c>
      <c r="C92" s="83" t="s">
        <v>338</v>
      </c>
      <c r="D92" s="84">
        <v>1</v>
      </c>
      <c r="E92" s="26" t="s">
        <v>341</v>
      </c>
      <c r="F92" s="62">
        <v>2</v>
      </c>
      <c r="G92" s="26"/>
      <c r="H92" s="26"/>
      <c r="I92" s="26"/>
    </row>
    <row r="93" spans="1:9">
      <c r="A93" s="87"/>
      <c r="B93" s="88"/>
      <c r="C93" s="87"/>
      <c r="D93" s="89"/>
      <c r="E93" s="3"/>
      <c r="F93" s="3"/>
      <c r="G93" s="3"/>
      <c r="H93" s="3"/>
      <c r="I93" s="65"/>
    </row>
    <row r="94" spans="1:9" ht="17">
      <c r="A94" s="83" t="s">
        <v>94</v>
      </c>
      <c r="B94" s="82"/>
      <c r="C94" s="83"/>
      <c r="D94" s="84"/>
      <c r="E94" s="26"/>
      <c r="F94" s="26"/>
      <c r="G94" s="26"/>
      <c r="H94" s="26"/>
      <c r="I94" s="26"/>
    </row>
    <row r="95" spans="1:9">
      <c r="A95" s="87"/>
      <c r="B95" s="88"/>
      <c r="C95" s="87"/>
      <c r="D95" s="89"/>
      <c r="E95" s="3"/>
      <c r="F95" s="3"/>
      <c r="G95" s="3"/>
      <c r="H95" s="3"/>
      <c r="I95" s="3"/>
    </row>
    <row r="96" spans="1:9">
      <c r="A96" t="s">
        <v>181</v>
      </c>
    </row>
  </sheetData>
  <mergeCells count="14">
    <mergeCell ref="A88:A90"/>
    <mergeCell ref="A84:A86"/>
    <mergeCell ref="A76:A77"/>
    <mergeCell ref="A79:A82"/>
    <mergeCell ref="A53:A55"/>
    <mergeCell ref="A61:A63"/>
    <mergeCell ref="B21:B30"/>
    <mergeCell ref="A69:A70"/>
    <mergeCell ref="A72:A74"/>
    <mergeCell ref="A1:I1"/>
    <mergeCell ref="A14:A15"/>
    <mergeCell ref="A17:A18"/>
    <mergeCell ref="A20:A42"/>
    <mergeCell ref="A46:A51"/>
  </mergeCells>
  <phoneticPr fontId="12" type="noConversion"/>
  <pageMargins left="0.78740157480314965" right="0.70866141732283472" top="0.35433070866141736" bottom="0.35433070866141736" header="0.31496062992125984" footer="0.31496062992125984"/>
  <pageSetup paperSize="8" scale="50" fitToWidth="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89"/>
  <sheetViews>
    <sheetView zoomScale="70" zoomScaleNormal="70" workbookViewId="0">
      <selection activeCell="A2" sqref="A2:C2"/>
    </sheetView>
  </sheetViews>
  <sheetFormatPr baseColWidth="10" defaultColWidth="8.6640625" defaultRowHeight="16"/>
  <cols>
    <col min="1" max="1" width="45.6640625" style="7" customWidth="1"/>
    <col min="2" max="2" width="29.6640625" style="40" customWidth="1"/>
    <col min="3" max="3" width="40.83203125" style="40" bestFit="1" customWidth="1"/>
    <col min="4" max="4" width="45.33203125" customWidth="1"/>
    <col min="5" max="5" width="30.33203125" customWidth="1"/>
    <col min="6" max="6" width="81.33203125" customWidth="1"/>
  </cols>
  <sheetData>
    <row r="2" spans="1:6" ht="33" customHeight="1">
      <c r="A2" s="123" t="s">
        <v>131</v>
      </c>
      <c r="B2" s="123"/>
      <c r="C2" s="123"/>
    </row>
    <row r="3" spans="1:6" ht="22" thickBot="1">
      <c r="E3" s="98" t="s">
        <v>495</v>
      </c>
    </row>
    <row r="4" spans="1:6" ht="149" customHeight="1" thickBot="1">
      <c r="A4" s="15" t="s">
        <v>95</v>
      </c>
      <c r="B4" s="42" t="s">
        <v>260</v>
      </c>
      <c r="C4" s="41" t="s">
        <v>261</v>
      </c>
      <c r="E4" s="97" t="s">
        <v>496</v>
      </c>
      <c r="F4" s="97" t="s">
        <v>497</v>
      </c>
    </row>
    <row r="5" spans="1:6" ht="40">
      <c r="A5" s="4" t="s">
        <v>96</v>
      </c>
      <c r="B5" s="10"/>
      <c r="C5" s="9"/>
    </row>
    <row r="6" spans="1:6" ht="20">
      <c r="A6" s="4" t="s">
        <v>97</v>
      </c>
      <c r="B6" s="10"/>
      <c r="C6" s="9"/>
    </row>
    <row r="7" spans="1:6" ht="20">
      <c r="A7" s="4" t="s">
        <v>98</v>
      </c>
      <c r="B7" s="10"/>
      <c r="C7" s="9"/>
      <c r="D7" s="17"/>
    </row>
    <row r="8" spans="1:6" ht="20">
      <c r="A8" s="5" t="s">
        <v>99</v>
      </c>
      <c r="B8" s="10"/>
      <c r="C8" s="9"/>
    </row>
    <row r="9" spans="1:6" ht="20">
      <c r="A9" s="4" t="s">
        <v>100</v>
      </c>
      <c r="B9" s="10"/>
      <c r="C9" s="9"/>
    </row>
    <row r="10" spans="1:6" ht="85">
      <c r="A10" s="4" t="s">
        <v>101</v>
      </c>
      <c r="B10" s="10" t="s">
        <v>262</v>
      </c>
      <c r="C10" s="9">
        <v>1</v>
      </c>
      <c r="D10" s="17" t="s">
        <v>263</v>
      </c>
    </row>
    <row r="11" spans="1:6" ht="20">
      <c r="A11" s="4" t="s">
        <v>102</v>
      </c>
      <c r="B11" s="10"/>
      <c r="C11" s="9"/>
    </row>
    <row r="12" spans="1:6" ht="20">
      <c r="A12" s="4" t="s">
        <v>103</v>
      </c>
      <c r="B12" s="10"/>
      <c r="C12" s="9"/>
    </row>
    <row r="13" spans="1:6" ht="20">
      <c r="A13" s="4" t="s">
        <v>104</v>
      </c>
      <c r="B13" s="10"/>
      <c r="C13" s="9"/>
    </row>
    <row r="14" spans="1:6" ht="20">
      <c r="A14" s="4" t="s">
        <v>105</v>
      </c>
      <c r="B14" s="10"/>
      <c r="C14" s="9"/>
    </row>
    <row r="15" spans="1:6" ht="20">
      <c r="A15" s="4" t="s">
        <v>106</v>
      </c>
      <c r="B15" s="10"/>
      <c r="C15" s="9"/>
    </row>
    <row r="16" spans="1:6" ht="85">
      <c r="A16" s="4" t="s">
        <v>107</v>
      </c>
      <c r="B16" s="10" t="s">
        <v>262</v>
      </c>
      <c r="C16" s="9">
        <v>1</v>
      </c>
      <c r="D16" s="17" t="s">
        <v>263</v>
      </c>
    </row>
    <row r="17" spans="1:4" ht="60.5" customHeight="1">
      <c r="A17" s="4" t="s">
        <v>108</v>
      </c>
      <c r="B17" s="10" t="s">
        <v>262</v>
      </c>
      <c r="C17" s="9">
        <v>1</v>
      </c>
      <c r="D17" s="17" t="s">
        <v>263</v>
      </c>
    </row>
    <row r="18" spans="1:4" ht="36.5" customHeight="1">
      <c r="A18" s="4" t="s">
        <v>109</v>
      </c>
      <c r="B18" s="10"/>
      <c r="C18" s="9">
        <v>2</v>
      </c>
    </row>
    <row r="19" spans="1:4" ht="40">
      <c r="A19" s="4" t="s">
        <v>204</v>
      </c>
      <c r="B19" s="10"/>
      <c r="C19" s="9"/>
    </row>
    <row r="20" spans="1:4" ht="20">
      <c r="A20" s="5" t="s">
        <v>205</v>
      </c>
      <c r="B20" s="10"/>
      <c r="C20" s="9">
        <v>2</v>
      </c>
    </row>
    <row r="21" spans="1:4" ht="40">
      <c r="A21" s="4" t="s">
        <v>110</v>
      </c>
      <c r="B21" s="10" t="s">
        <v>287</v>
      </c>
      <c r="C21" s="9">
        <v>3</v>
      </c>
    </row>
    <row r="22" spans="1:4" ht="20">
      <c r="A22" s="4" t="s">
        <v>111</v>
      </c>
      <c r="B22" s="10"/>
      <c r="C22" s="9"/>
    </row>
    <row r="23" spans="1:4" ht="72.5" customHeight="1">
      <c r="A23" s="5" t="s">
        <v>206</v>
      </c>
      <c r="B23" s="10" t="s">
        <v>262</v>
      </c>
      <c r="C23" s="9">
        <v>1</v>
      </c>
      <c r="D23" s="17" t="s">
        <v>263</v>
      </c>
    </row>
    <row r="24" spans="1:4" ht="20">
      <c r="A24" s="5" t="s">
        <v>112</v>
      </c>
      <c r="B24" s="10" t="s">
        <v>288</v>
      </c>
      <c r="C24" s="9">
        <v>1</v>
      </c>
    </row>
    <row r="25" spans="1:4" ht="85">
      <c r="A25" s="5" t="s">
        <v>113</v>
      </c>
      <c r="B25" s="10" t="s">
        <v>262</v>
      </c>
      <c r="C25" s="9">
        <v>1</v>
      </c>
      <c r="D25" s="17" t="s">
        <v>263</v>
      </c>
    </row>
    <row r="26" spans="1:4" ht="20">
      <c r="A26" s="5" t="s">
        <v>114</v>
      </c>
      <c r="B26" s="10" t="s">
        <v>288</v>
      </c>
      <c r="C26" s="9">
        <v>1</v>
      </c>
    </row>
    <row r="27" spans="1:4" ht="85">
      <c r="A27" s="5" t="s">
        <v>115</v>
      </c>
      <c r="B27" s="10" t="s">
        <v>262</v>
      </c>
      <c r="C27" s="9">
        <v>1</v>
      </c>
      <c r="D27" s="17" t="s">
        <v>263</v>
      </c>
    </row>
    <row r="28" spans="1:4" ht="85">
      <c r="A28" s="5" t="s">
        <v>116</v>
      </c>
      <c r="B28" s="10" t="s">
        <v>262</v>
      </c>
      <c r="C28" s="9">
        <v>1</v>
      </c>
      <c r="D28" s="17" t="s">
        <v>263</v>
      </c>
    </row>
    <row r="29" spans="1:4" ht="20">
      <c r="A29" s="5" t="s">
        <v>117</v>
      </c>
      <c r="B29" s="10" t="s">
        <v>288</v>
      </c>
      <c r="C29" s="9">
        <v>1</v>
      </c>
    </row>
    <row r="30" spans="1:4" ht="20">
      <c r="A30" s="5" t="s">
        <v>118</v>
      </c>
      <c r="B30" s="10" t="s">
        <v>288</v>
      </c>
      <c r="C30" s="9">
        <v>3</v>
      </c>
    </row>
    <row r="31" spans="1:4" ht="20">
      <c r="A31" s="4" t="s">
        <v>119</v>
      </c>
      <c r="B31" s="10"/>
      <c r="C31" s="9"/>
    </row>
    <row r="32" spans="1:4" ht="40">
      <c r="A32" s="5" t="s">
        <v>207</v>
      </c>
      <c r="B32" s="10"/>
      <c r="C32" s="9"/>
    </row>
    <row r="33" spans="1:4" ht="20">
      <c r="A33" s="4" t="s">
        <v>120</v>
      </c>
      <c r="B33" s="10"/>
      <c r="C33" s="9"/>
      <c r="D33" s="17"/>
    </row>
    <row r="34" spans="1:4" ht="85">
      <c r="A34" s="4" t="s">
        <v>121</v>
      </c>
      <c r="B34" s="10" t="s">
        <v>288</v>
      </c>
      <c r="C34" s="9">
        <v>3</v>
      </c>
      <c r="D34" s="17" t="s">
        <v>263</v>
      </c>
    </row>
    <row r="35" spans="1:4" ht="20">
      <c r="A35" s="4" t="s">
        <v>122</v>
      </c>
      <c r="B35" s="10"/>
      <c r="C35" s="9"/>
    </row>
    <row r="37" spans="1:4">
      <c r="A37" s="6"/>
    </row>
    <row r="38" spans="1:4">
      <c r="A38" s="6"/>
    </row>
    <row r="39" spans="1:4">
      <c r="A39" s="6"/>
    </row>
    <row r="40" spans="1:4">
      <c r="A40" s="6"/>
    </row>
    <row r="41" spans="1:4">
      <c r="A41" s="6"/>
    </row>
    <row r="42" spans="1:4">
      <c r="A42" s="6"/>
    </row>
    <row r="43" spans="1:4">
      <c r="A43" s="6"/>
    </row>
    <row r="44" spans="1:4">
      <c r="A44" s="6"/>
    </row>
    <row r="45" spans="1:4">
      <c r="A45" s="6"/>
    </row>
    <row r="46" spans="1:4">
      <c r="A46" s="6"/>
    </row>
    <row r="47" spans="1:4">
      <c r="A47" s="17"/>
    </row>
    <row r="48" spans="1:4">
      <c r="A48" s="6"/>
    </row>
    <row r="49" spans="1:1">
      <c r="A49" s="17"/>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t="s">
        <v>149</v>
      </c>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sheetData>
  <mergeCells count="1">
    <mergeCell ref="A2:C2"/>
  </mergeCells>
  <pageMargins left="0.70866141732283472" right="0.70866141732283472" top="0.74803149606299213" bottom="0.74803149606299213" header="0.31496062992125984" footer="0.31496062992125984"/>
  <pageSetup paperSize="8" scale="69"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A40A-39DD-B844-930D-E6B6B9AC9F01}">
  <sheetPr>
    <pageSetUpPr fitToPage="1"/>
  </sheetPr>
  <dimension ref="B2:G22"/>
  <sheetViews>
    <sheetView zoomScale="77" zoomScaleNormal="77" workbookViewId="0">
      <selection activeCell="B2" sqref="B2:D2"/>
    </sheetView>
  </sheetViews>
  <sheetFormatPr baseColWidth="10" defaultColWidth="11.1640625" defaultRowHeight="16"/>
  <cols>
    <col min="1" max="1" width="4.1640625" customWidth="1"/>
    <col min="2" max="2" width="86" style="8" bestFit="1" customWidth="1"/>
    <col min="3" max="3" width="21.1640625" style="8" customWidth="1"/>
    <col min="4" max="4" width="67.33203125" style="8" bestFit="1" customWidth="1"/>
    <col min="5" max="5" width="3.6640625" customWidth="1"/>
    <col min="6" max="6" width="23.33203125" customWidth="1"/>
    <col min="7" max="7" width="73.83203125" customWidth="1"/>
  </cols>
  <sheetData>
    <row r="2" spans="2:7" ht="50.25" customHeight="1">
      <c r="B2" s="134" t="s">
        <v>150</v>
      </c>
      <c r="C2" s="134"/>
      <c r="D2" s="134"/>
    </row>
    <row r="3" spans="2:7" ht="17" thickBot="1"/>
    <row r="4" spans="2:7" ht="69" customHeight="1" thickBot="1">
      <c r="B4" s="15" t="s">
        <v>128</v>
      </c>
      <c r="C4" s="18" t="s">
        <v>0</v>
      </c>
      <c r="D4" s="18" t="s">
        <v>145</v>
      </c>
      <c r="F4" s="97" t="s">
        <v>498</v>
      </c>
      <c r="G4" s="97" t="s">
        <v>499</v>
      </c>
    </row>
    <row r="5" spans="2:7" ht="60">
      <c r="B5" s="12" t="s">
        <v>402</v>
      </c>
      <c r="C5" s="10">
        <v>1</v>
      </c>
      <c r="D5" s="9" t="s">
        <v>465</v>
      </c>
    </row>
    <row r="6" spans="2:7" ht="60">
      <c r="B6" s="13" t="s">
        <v>403</v>
      </c>
      <c r="C6" s="10">
        <v>1</v>
      </c>
      <c r="D6" s="9" t="s">
        <v>456</v>
      </c>
    </row>
    <row r="7" spans="2:7" ht="40">
      <c r="B7" s="13" t="s">
        <v>404</v>
      </c>
      <c r="C7" s="10">
        <v>1</v>
      </c>
      <c r="D7" s="9" t="s">
        <v>451</v>
      </c>
    </row>
    <row r="8" spans="2:7" ht="60">
      <c r="B8" s="13" t="s">
        <v>405</v>
      </c>
      <c r="C8" s="10">
        <v>1</v>
      </c>
      <c r="D8" s="81" t="s">
        <v>452</v>
      </c>
    </row>
    <row r="9" spans="2:7" ht="20">
      <c r="B9" s="13" t="s">
        <v>406</v>
      </c>
      <c r="C9" s="10">
        <v>1</v>
      </c>
      <c r="D9" s="9" t="s">
        <v>453</v>
      </c>
    </row>
    <row r="10" spans="2:7" ht="40">
      <c r="B10" s="13" t="s">
        <v>407</v>
      </c>
      <c r="C10" s="10">
        <v>1</v>
      </c>
      <c r="D10" s="9" t="s">
        <v>454</v>
      </c>
    </row>
    <row r="11" spans="2:7" ht="60">
      <c r="B11" s="13" t="s">
        <v>408</v>
      </c>
      <c r="C11" s="10">
        <v>1</v>
      </c>
      <c r="D11" s="9" t="s">
        <v>455</v>
      </c>
    </row>
    <row r="12" spans="2:7" ht="60">
      <c r="B12" s="13" t="s">
        <v>409</v>
      </c>
      <c r="C12" s="10">
        <v>1</v>
      </c>
      <c r="D12" s="9" t="s">
        <v>457</v>
      </c>
    </row>
    <row r="13" spans="2:7" ht="40">
      <c r="B13" s="13" t="s">
        <v>410</v>
      </c>
      <c r="C13" s="10">
        <v>1</v>
      </c>
      <c r="D13" s="9" t="s">
        <v>458</v>
      </c>
    </row>
    <row r="14" spans="2:7" ht="20">
      <c r="B14" s="13" t="s">
        <v>411</v>
      </c>
      <c r="C14" s="10">
        <v>1</v>
      </c>
      <c r="D14" s="9" t="s">
        <v>459</v>
      </c>
    </row>
    <row r="15" spans="2:7" ht="20">
      <c r="B15" s="13" t="s">
        <v>412</v>
      </c>
      <c r="C15" s="10">
        <v>1</v>
      </c>
      <c r="D15" s="9" t="s">
        <v>460</v>
      </c>
    </row>
    <row r="16" spans="2:7" ht="19">
      <c r="B16" s="13" t="s">
        <v>132</v>
      </c>
      <c r="C16" s="10"/>
      <c r="D16" s="9"/>
    </row>
    <row r="17" spans="2:4" ht="40">
      <c r="B17" s="13" t="s">
        <v>137</v>
      </c>
      <c r="C17" s="10">
        <v>1</v>
      </c>
      <c r="D17" s="9" t="s">
        <v>461</v>
      </c>
    </row>
    <row r="18" spans="2:4" ht="60">
      <c r="B18" s="13" t="s">
        <v>138</v>
      </c>
      <c r="C18" s="10">
        <v>1</v>
      </c>
      <c r="D18" s="9" t="s">
        <v>462</v>
      </c>
    </row>
    <row r="19" spans="2:4" ht="19">
      <c r="B19" s="11" t="s">
        <v>151</v>
      </c>
      <c r="C19" s="10"/>
      <c r="D19" s="9"/>
    </row>
    <row r="20" spans="2:4" ht="40">
      <c r="B20" s="13" t="s">
        <v>413</v>
      </c>
      <c r="C20" s="10">
        <v>1</v>
      </c>
      <c r="D20" s="9" t="s">
        <v>464</v>
      </c>
    </row>
    <row r="21" spans="2:4" ht="40">
      <c r="B21" s="13" t="s">
        <v>414</v>
      </c>
      <c r="C21" s="10">
        <v>1</v>
      </c>
      <c r="D21" s="9" t="s">
        <v>463</v>
      </c>
    </row>
    <row r="22" spans="2:4" ht="43.25" customHeight="1">
      <c r="B22" s="77" t="s">
        <v>415</v>
      </c>
      <c r="C22" s="10">
        <v>1</v>
      </c>
      <c r="D22" s="9" t="s">
        <v>466</v>
      </c>
    </row>
  </sheetData>
  <mergeCells count="1">
    <mergeCell ref="B2:D2"/>
  </mergeCells>
  <pageMargins left="0.11811023622047245" right="0.11811023622047245" top="0.74803149606299213" bottom="0.74803149606299213" header="0.31496062992125984" footer="0.31496062992125984"/>
  <pageSetup paperSize="8"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sheetPr>
    <pageSetUpPr fitToPage="1"/>
  </sheetPr>
  <dimension ref="B2:H20"/>
  <sheetViews>
    <sheetView topLeftCell="B1" zoomScale="73" zoomScaleNormal="73" workbookViewId="0">
      <selection activeCell="B2" sqref="B2:D2"/>
    </sheetView>
  </sheetViews>
  <sheetFormatPr baseColWidth="10" defaultColWidth="11.1640625" defaultRowHeight="16"/>
  <cols>
    <col min="1" max="1" width="3.6640625" customWidth="1"/>
    <col min="2" max="2" width="69.5" style="8" customWidth="1"/>
    <col min="3" max="3" width="21.1640625" style="8" customWidth="1"/>
    <col min="4" max="4" width="75.1640625" style="8" customWidth="1"/>
    <col min="5" max="5" width="94.6640625" customWidth="1"/>
    <col min="7" max="7" width="19.6640625" customWidth="1"/>
    <col min="8" max="8" width="57.33203125" customWidth="1"/>
  </cols>
  <sheetData>
    <row r="2" spans="2:8" ht="21">
      <c r="B2" s="135" t="s">
        <v>200</v>
      </c>
      <c r="C2" s="135"/>
      <c r="D2" s="135"/>
    </row>
    <row r="3" spans="2:8" ht="17" thickBot="1"/>
    <row r="4" spans="2:8" ht="89.25" customHeight="1" thickBot="1">
      <c r="B4" s="15" t="s">
        <v>129</v>
      </c>
      <c r="C4" s="18" t="s">
        <v>0</v>
      </c>
      <c r="D4" s="15" t="s">
        <v>198</v>
      </c>
      <c r="G4" s="97" t="s">
        <v>500</v>
      </c>
      <c r="H4" s="97" t="s">
        <v>501</v>
      </c>
    </row>
    <row r="5" spans="2:8" ht="160">
      <c r="B5" s="136" t="s">
        <v>152</v>
      </c>
      <c r="C5" s="10">
        <v>1</v>
      </c>
      <c r="D5" s="76" t="s">
        <v>379</v>
      </c>
      <c r="E5" s="76" t="s">
        <v>384</v>
      </c>
    </row>
    <row r="6" spans="2:8" ht="185.5" customHeight="1">
      <c r="B6" s="137"/>
      <c r="C6" s="10">
        <v>1</v>
      </c>
      <c r="D6" s="76" t="s">
        <v>380</v>
      </c>
      <c r="E6" s="76" t="s">
        <v>472</v>
      </c>
    </row>
    <row r="7" spans="2:8" ht="150.5" customHeight="1">
      <c r="B7" s="137"/>
      <c r="C7" s="10">
        <v>1</v>
      </c>
      <c r="D7" s="76" t="s">
        <v>381</v>
      </c>
      <c r="E7" s="76" t="s">
        <v>385</v>
      </c>
    </row>
    <row r="8" spans="2:8" ht="156.5" customHeight="1">
      <c r="B8" s="137"/>
      <c r="C8" s="10">
        <v>1</v>
      </c>
      <c r="D8" s="76" t="s">
        <v>382</v>
      </c>
      <c r="E8" s="76" t="s">
        <v>401</v>
      </c>
    </row>
    <row r="9" spans="2:8" ht="160">
      <c r="B9" s="138"/>
      <c r="C9" s="10">
        <v>1</v>
      </c>
      <c r="D9" s="76" t="s">
        <v>383</v>
      </c>
      <c r="E9" s="76" t="s">
        <v>386</v>
      </c>
    </row>
    <row r="10" spans="2:8" ht="59.5" customHeight="1">
      <c r="B10" s="76" t="s">
        <v>423</v>
      </c>
      <c r="C10" s="10">
        <v>1</v>
      </c>
      <c r="D10" s="76" t="s">
        <v>419</v>
      </c>
      <c r="E10" s="76" t="s">
        <v>420</v>
      </c>
    </row>
    <row r="11" spans="2:8" ht="43.25" customHeight="1">
      <c r="B11" s="76" t="s">
        <v>422</v>
      </c>
      <c r="C11" s="10">
        <v>1</v>
      </c>
      <c r="D11" s="76" t="s">
        <v>421</v>
      </c>
      <c r="E11" s="76" t="s">
        <v>426</v>
      </c>
    </row>
    <row r="12" spans="2:8" ht="61.25" customHeight="1">
      <c r="B12" s="76" t="s">
        <v>422</v>
      </c>
      <c r="C12" s="10">
        <v>1</v>
      </c>
      <c r="D12" s="76" t="s">
        <v>424</v>
      </c>
      <c r="E12" s="76" t="s">
        <v>427</v>
      </c>
    </row>
    <row r="13" spans="2:8" ht="61.25" customHeight="1">
      <c r="B13" s="76" t="s">
        <v>422</v>
      </c>
      <c r="C13" s="10">
        <v>1</v>
      </c>
      <c r="D13" s="76" t="s">
        <v>425</v>
      </c>
      <c r="E13" s="76" t="s">
        <v>428</v>
      </c>
    </row>
    <row r="14" spans="2:8" ht="61.25" customHeight="1">
      <c r="B14" s="76" t="s">
        <v>422</v>
      </c>
      <c r="C14" s="10">
        <v>1</v>
      </c>
      <c r="D14" s="76" t="s">
        <v>429</v>
      </c>
      <c r="E14" s="76" t="s">
        <v>428</v>
      </c>
    </row>
    <row r="15" spans="2:8" ht="32">
      <c r="B15" s="76" t="s">
        <v>422</v>
      </c>
      <c r="C15" s="10">
        <v>1</v>
      </c>
      <c r="D15" s="76" t="s">
        <v>430</v>
      </c>
      <c r="E15" s="76" t="s">
        <v>426</v>
      </c>
    </row>
    <row r="16" spans="2:8" ht="48">
      <c r="B16" s="76" t="s">
        <v>422</v>
      </c>
      <c r="C16" s="10">
        <v>1</v>
      </c>
      <c r="D16" s="76" t="s">
        <v>431</v>
      </c>
      <c r="E16" s="76" t="s">
        <v>432</v>
      </c>
    </row>
    <row r="17" spans="2:5" ht="192.5" customHeight="1">
      <c r="B17" s="76" t="s">
        <v>135</v>
      </c>
      <c r="C17" s="10">
        <v>1</v>
      </c>
      <c r="D17" s="76" t="s">
        <v>468</v>
      </c>
      <c r="E17" s="76" t="s">
        <v>469</v>
      </c>
    </row>
    <row r="18" spans="2:5">
      <c r="B18" s="13" t="s">
        <v>139</v>
      </c>
    </row>
    <row r="19" spans="2:5">
      <c r="B19" s="76" t="s">
        <v>136</v>
      </c>
    </row>
    <row r="20" spans="2:5">
      <c r="B20" s="76" t="s">
        <v>134</v>
      </c>
    </row>
  </sheetData>
  <mergeCells count="2">
    <mergeCell ref="B2:D2"/>
    <mergeCell ref="B5:B9"/>
  </mergeCells>
  <pageMargins left="0.70866141732283472" right="0.70866141732283472" top="0.35433070866141736" bottom="0.35433070866141736" header="0.31496062992125984" footer="0.31496062992125984"/>
  <pageSetup paperSize="8" scale="3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sheetPr>
    <pageSetUpPr fitToPage="1"/>
  </sheetPr>
  <dimension ref="A2:G64"/>
  <sheetViews>
    <sheetView zoomScale="98" zoomScaleNormal="98" workbookViewId="0">
      <selection activeCell="A2" sqref="A2:B2"/>
    </sheetView>
  </sheetViews>
  <sheetFormatPr baseColWidth="10" defaultColWidth="11.1640625" defaultRowHeight="16"/>
  <cols>
    <col min="1" max="1" width="27.6640625" style="8" customWidth="1"/>
    <col min="2" max="2" width="58" style="8" customWidth="1"/>
    <col min="3" max="3" width="15.1640625" customWidth="1"/>
    <col min="4" max="4" width="11.6640625" bestFit="1" customWidth="1"/>
    <col min="5" max="5" width="49.1640625" customWidth="1"/>
    <col min="6" max="6" width="48.6640625" customWidth="1"/>
    <col min="7" max="7" width="29.83203125" customWidth="1"/>
  </cols>
  <sheetData>
    <row r="2" spans="1:7" ht="21">
      <c r="A2" s="135" t="s">
        <v>194</v>
      </c>
      <c r="B2" s="135"/>
    </row>
    <row r="4" spans="1:7">
      <c r="A4" s="142" t="s">
        <v>311</v>
      </c>
      <c r="B4" s="142"/>
      <c r="E4" s="99" t="s">
        <v>502</v>
      </c>
    </row>
    <row r="5" spans="1:7" ht="18.5" customHeight="1">
      <c r="A5"/>
      <c r="B5"/>
    </row>
    <row r="6" spans="1:7" ht="27" customHeight="1">
      <c r="A6" s="23" t="s">
        <v>191</v>
      </c>
      <c r="B6" s="21"/>
      <c r="E6" s="100" t="s">
        <v>191</v>
      </c>
      <c r="F6" s="101" t="s">
        <v>503</v>
      </c>
      <c r="G6" s="102"/>
    </row>
    <row r="7" spans="1:7">
      <c r="A7" s="22" t="s">
        <v>289</v>
      </c>
      <c r="B7" s="43">
        <v>4662026.84</v>
      </c>
      <c r="E7" s="139" t="s">
        <v>504</v>
      </c>
      <c r="F7" s="139"/>
    </row>
    <row r="8" spans="1:7" ht="16.25" customHeight="1">
      <c r="A8" s="22" t="s">
        <v>183</v>
      </c>
      <c r="B8" s="43">
        <v>83194.149999999994</v>
      </c>
      <c r="E8" s="103" t="s">
        <v>183</v>
      </c>
      <c r="F8" s="104"/>
    </row>
    <row r="9" spans="1:7" ht="29" customHeight="1">
      <c r="A9" s="50" t="s">
        <v>184</v>
      </c>
      <c r="B9" s="43">
        <v>531047</v>
      </c>
      <c r="E9" s="103" t="s">
        <v>184</v>
      </c>
      <c r="F9" s="104"/>
    </row>
    <row r="10" spans="1:7">
      <c r="A10" s="22" t="s">
        <v>199</v>
      </c>
      <c r="B10" s="43">
        <v>578342.56999999995</v>
      </c>
      <c r="E10" s="103" t="s">
        <v>199</v>
      </c>
      <c r="F10" s="104"/>
    </row>
    <row r="11" spans="1:7">
      <c r="A11" s="22" t="s">
        <v>193</v>
      </c>
      <c r="B11" s="43"/>
      <c r="C11" s="58"/>
      <c r="E11" s="103" t="s">
        <v>193</v>
      </c>
      <c r="F11" s="104"/>
    </row>
    <row r="12" spans="1:7">
      <c r="A12" s="22" t="s">
        <v>185</v>
      </c>
      <c r="B12" s="43">
        <v>3469443.12</v>
      </c>
      <c r="C12" s="54"/>
      <c r="E12" s="103" t="s">
        <v>185</v>
      </c>
      <c r="F12" s="104"/>
    </row>
    <row r="13" spans="1:7">
      <c r="A13" s="22" t="s">
        <v>186</v>
      </c>
      <c r="B13" s="22"/>
      <c r="C13" s="54"/>
      <c r="E13" s="103" t="s">
        <v>186</v>
      </c>
      <c r="F13" s="104"/>
    </row>
    <row r="14" spans="1:7">
      <c r="A14" s="22" t="s">
        <v>182</v>
      </c>
      <c r="B14" s="43">
        <v>1769374.83</v>
      </c>
      <c r="C14" s="58"/>
      <c r="E14" s="139" t="s">
        <v>182</v>
      </c>
      <c r="F14" s="139"/>
    </row>
    <row r="15" spans="1:7">
      <c r="A15" s="22" t="s">
        <v>183</v>
      </c>
      <c r="B15" s="43">
        <v>755522.49</v>
      </c>
      <c r="E15" s="103" t="s">
        <v>183</v>
      </c>
      <c r="F15" s="104"/>
    </row>
    <row r="16" spans="1:7">
      <c r="A16" s="22" t="s">
        <v>192</v>
      </c>
      <c r="B16" s="43">
        <v>635049.46</v>
      </c>
      <c r="E16" s="103" t="s">
        <v>192</v>
      </c>
      <c r="F16" s="104"/>
    </row>
    <row r="17" spans="1:7">
      <c r="A17" s="22" t="s">
        <v>185</v>
      </c>
      <c r="B17" s="43">
        <v>378802.88</v>
      </c>
      <c r="E17" s="103" t="s">
        <v>185</v>
      </c>
      <c r="F17" s="104"/>
    </row>
    <row r="18" spans="1:7">
      <c r="A18" s="22" t="s">
        <v>186</v>
      </c>
      <c r="B18" s="22"/>
      <c r="E18" s="103" t="s">
        <v>186</v>
      </c>
      <c r="F18" s="104"/>
    </row>
    <row r="19" spans="1:7">
      <c r="E19" s="8"/>
      <c r="F19" s="8"/>
    </row>
    <row r="20" spans="1:7">
      <c r="A20" s="20"/>
      <c r="E20" s="20"/>
      <c r="F20" s="8"/>
    </row>
    <row r="21" spans="1:7">
      <c r="A21" s="23" t="s">
        <v>187</v>
      </c>
      <c r="B21" s="21" t="s">
        <v>195</v>
      </c>
      <c r="E21" s="100" t="s">
        <v>187</v>
      </c>
      <c r="F21" s="101" t="s">
        <v>505</v>
      </c>
    </row>
    <row r="22" spans="1:7">
      <c r="A22" s="22" t="s">
        <v>188</v>
      </c>
      <c r="B22" s="43">
        <v>5752121</v>
      </c>
      <c r="E22" s="139" t="s">
        <v>188</v>
      </c>
      <c r="F22" s="139"/>
    </row>
    <row r="23" spans="1:7">
      <c r="A23" s="22" t="s">
        <v>189</v>
      </c>
      <c r="B23" s="43">
        <v>507739.53</v>
      </c>
      <c r="E23" s="103" t="s">
        <v>189</v>
      </c>
      <c r="F23" s="104"/>
    </row>
    <row r="24" spans="1:7">
      <c r="A24" s="43" t="s">
        <v>190</v>
      </c>
      <c r="B24" s="43">
        <v>1613007.9</v>
      </c>
      <c r="E24" s="139" t="s">
        <v>190</v>
      </c>
      <c r="F24" s="139"/>
    </row>
    <row r="25" spans="1:7">
      <c r="A25" s="22" t="s">
        <v>196</v>
      </c>
      <c r="B25" s="43">
        <v>1278743.71</v>
      </c>
      <c r="E25" s="103" t="s">
        <v>196</v>
      </c>
      <c r="F25" s="104"/>
    </row>
    <row r="26" spans="1:7">
      <c r="A26" s="51"/>
      <c r="B26" s="52"/>
      <c r="E26" s="8"/>
      <c r="F26" s="8"/>
    </row>
    <row r="27" spans="1:7" s="70" customFormat="1">
      <c r="A27" s="51"/>
      <c r="B27" s="52"/>
      <c r="E27" s="8"/>
      <c r="F27" s="8"/>
      <c r="G27"/>
    </row>
    <row r="28" spans="1:7" s="70" customFormat="1">
      <c r="A28"/>
      <c r="B28"/>
      <c r="E28" s="140" t="s">
        <v>296</v>
      </c>
      <c r="F28" s="141"/>
      <c r="G28" s="101" t="s">
        <v>505</v>
      </c>
    </row>
    <row r="29" spans="1:7" s="70" customFormat="1" ht="17">
      <c r="A29" s="74" t="s">
        <v>372</v>
      </c>
      <c r="B29" s="21" t="s">
        <v>371</v>
      </c>
      <c r="E29" s="105" t="s">
        <v>290</v>
      </c>
      <c r="F29" s="105" t="s">
        <v>506</v>
      </c>
      <c r="G29" s="104"/>
    </row>
    <row r="30" spans="1:7" s="70" customFormat="1" ht="35.5" customHeight="1">
      <c r="A30" s="73" t="s">
        <v>373</v>
      </c>
      <c r="B30" s="71">
        <v>886164.36</v>
      </c>
      <c r="E30" s="105" t="s">
        <v>507</v>
      </c>
      <c r="F30" s="105" t="s">
        <v>508</v>
      </c>
      <c r="G30" s="104"/>
    </row>
    <row r="31" spans="1:7" s="70" customFormat="1" ht="30">
      <c r="A31" s="73" t="s">
        <v>374</v>
      </c>
      <c r="B31" s="71">
        <v>0</v>
      </c>
      <c r="E31" s="105" t="s">
        <v>509</v>
      </c>
      <c r="F31" s="105" t="s">
        <v>510</v>
      </c>
      <c r="G31" s="104"/>
    </row>
    <row r="32" spans="1:7" s="70" customFormat="1" ht="30">
      <c r="A32" s="73" t="s">
        <v>375</v>
      </c>
      <c r="B32" s="71">
        <v>82891.62</v>
      </c>
      <c r="E32" s="105" t="s">
        <v>292</v>
      </c>
      <c r="F32" s="105" t="s">
        <v>293</v>
      </c>
      <c r="G32" s="104"/>
    </row>
    <row r="33" spans="1:7" s="70" customFormat="1" ht="30">
      <c r="A33" s="73" t="s">
        <v>376</v>
      </c>
      <c r="B33" s="71">
        <v>185632.51</v>
      </c>
      <c r="E33" s="105" t="s">
        <v>294</v>
      </c>
      <c r="F33" s="105" t="s">
        <v>295</v>
      </c>
      <c r="G33" s="104"/>
    </row>
    <row r="34" spans="1:7" s="70" customFormat="1" ht="23.5" customHeight="1">
      <c r="A34" s="73" t="s">
        <v>377</v>
      </c>
      <c r="B34" s="71">
        <v>3801804.46</v>
      </c>
      <c r="D34" s="75"/>
      <c r="E34" s="105" t="s">
        <v>297</v>
      </c>
      <c r="F34" s="105" t="s">
        <v>298</v>
      </c>
      <c r="G34" s="104"/>
    </row>
    <row r="35" spans="1:7" s="70" customFormat="1" ht="34">
      <c r="A35" s="73" t="s">
        <v>378</v>
      </c>
      <c r="B35" s="71">
        <v>4850</v>
      </c>
      <c r="E35" s="105" t="s">
        <v>299</v>
      </c>
      <c r="F35" s="105" t="s">
        <v>300</v>
      </c>
      <c r="G35" s="104"/>
    </row>
    <row r="36" spans="1:7" s="70" customFormat="1" ht="17">
      <c r="A36"/>
      <c r="B36"/>
      <c r="E36" s="105" t="s">
        <v>307</v>
      </c>
      <c r="F36" s="106" t="s">
        <v>308</v>
      </c>
      <c r="G36" s="96"/>
    </row>
    <row r="37" spans="1:7" ht="17">
      <c r="A37" s="51"/>
      <c r="B37" s="52"/>
      <c r="E37" s="105" t="s">
        <v>301</v>
      </c>
      <c r="F37" s="105" t="s">
        <v>302</v>
      </c>
      <c r="G37" s="104"/>
    </row>
    <row r="38" spans="1:7" ht="18" thickBot="1">
      <c r="A38" s="51"/>
      <c r="B38" s="52"/>
      <c r="E38" s="105" t="s">
        <v>303</v>
      </c>
      <c r="F38" s="105" t="s">
        <v>304</v>
      </c>
      <c r="G38" s="104"/>
    </row>
    <row r="39" spans="1:7" ht="52">
      <c r="A39" s="56"/>
      <c r="B39" s="69" t="s">
        <v>296</v>
      </c>
      <c r="C39" s="72" t="s">
        <v>371</v>
      </c>
      <c r="E39" s="105" t="s">
        <v>511</v>
      </c>
      <c r="F39" s="105" t="s">
        <v>512</v>
      </c>
      <c r="G39" s="104"/>
    </row>
    <row r="40" spans="1:7" ht="17">
      <c r="A40" s="53" t="s">
        <v>290</v>
      </c>
      <c r="B40" s="53" t="s">
        <v>291</v>
      </c>
      <c r="C40" s="55">
        <v>1444330.82</v>
      </c>
      <c r="E40" s="105" t="s">
        <v>513</v>
      </c>
      <c r="F40" s="105" t="s">
        <v>514</v>
      </c>
      <c r="G40" s="104"/>
    </row>
    <row r="41" spans="1:7" ht="17">
      <c r="A41" s="53" t="s">
        <v>292</v>
      </c>
      <c r="B41" s="53" t="s">
        <v>293</v>
      </c>
      <c r="C41" s="55">
        <v>90700</v>
      </c>
      <c r="E41" s="105" t="s">
        <v>515</v>
      </c>
      <c r="F41" s="105" t="s">
        <v>516</v>
      </c>
      <c r="G41" s="104"/>
    </row>
    <row r="42" spans="1:7" ht="17">
      <c r="A42" s="53" t="s">
        <v>294</v>
      </c>
      <c r="B42" s="53" t="s">
        <v>295</v>
      </c>
      <c r="C42" s="55">
        <v>85191.62</v>
      </c>
      <c r="E42" s="105" t="s">
        <v>305</v>
      </c>
      <c r="F42" s="105" t="s">
        <v>306</v>
      </c>
      <c r="G42" s="104"/>
    </row>
    <row r="43" spans="1:7" ht="17">
      <c r="A43" s="53" t="s">
        <v>297</v>
      </c>
      <c r="B43" s="53" t="s">
        <v>298</v>
      </c>
      <c r="C43" s="55">
        <v>11583.9</v>
      </c>
      <c r="E43" s="105" t="s">
        <v>517</v>
      </c>
      <c r="F43" s="105" t="s">
        <v>518</v>
      </c>
      <c r="G43" s="104"/>
    </row>
    <row r="44" spans="1:7">
      <c r="A44" s="53" t="s">
        <v>299</v>
      </c>
      <c r="B44" s="53" t="s">
        <v>300</v>
      </c>
      <c r="C44" s="55">
        <v>125626.78</v>
      </c>
    </row>
    <row r="45" spans="1:7">
      <c r="A45" s="53" t="s">
        <v>307</v>
      </c>
      <c r="B45" s="53" t="s">
        <v>308</v>
      </c>
      <c r="C45" s="55">
        <v>4900</v>
      </c>
    </row>
    <row r="46" spans="1:7">
      <c r="A46" s="53" t="s">
        <v>301</v>
      </c>
      <c r="B46" s="53" t="s">
        <v>302</v>
      </c>
      <c r="C46" s="55">
        <v>55105.73</v>
      </c>
    </row>
    <row r="47" spans="1:7">
      <c r="A47" s="53" t="s">
        <v>303</v>
      </c>
      <c r="B47" s="53" t="s">
        <v>304</v>
      </c>
      <c r="C47" s="55">
        <v>3923906.69</v>
      </c>
    </row>
    <row r="48" spans="1:7">
      <c r="A48" s="53" t="s">
        <v>305</v>
      </c>
      <c r="B48" s="53" t="s">
        <v>306</v>
      </c>
      <c r="C48" s="55">
        <v>4850</v>
      </c>
    </row>
    <row r="49" spans="1:4">
      <c r="A49" s="53" t="s">
        <v>309</v>
      </c>
      <c r="B49" s="53" t="s">
        <v>310</v>
      </c>
      <c r="C49" s="55">
        <v>5925.46</v>
      </c>
    </row>
    <row r="50" spans="1:4" ht="17" thickBot="1">
      <c r="C50" s="8"/>
      <c r="D50" s="8"/>
    </row>
    <row r="51" spans="1:4" ht="52">
      <c r="A51" s="56"/>
      <c r="B51" s="69" t="s">
        <v>369</v>
      </c>
      <c r="C51" s="72" t="s">
        <v>371</v>
      </c>
    </row>
    <row r="52" spans="1:4">
      <c r="A52" s="53" t="s">
        <v>290</v>
      </c>
      <c r="B52" s="53" t="s">
        <v>291</v>
      </c>
      <c r="C52" s="55">
        <v>178721.75</v>
      </c>
    </row>
    <row r="53" spans="1:4">
      <c r="A53" s="53" t="s">
        <v>292</v>
      </c>
      <c r="B53" s="53" t="s">
        <v>293</v>
      </c>
      <c r="C53" s="55">
        <v>93507.49</v>
      </c>
    </row>
    <row r="54" spans="1:4">
      <c r="A54" s="53" t="s">
        <v>294</v>
      </c>
      <c r="B54" s="53" t="s">
        <v>295</v>
      </c>
      <c r="C54" s="55">
        <v>7000</v>
      </c>
    </row>
    <row r="55" spans="1:4">
      <c r="A55" s="53" t="s">
        <v>297</v>
      </c>
      <c r="B55" s="53" t="s">
        <v>298</v>
      </c>
      <c r="C55" s="55">
        <v>11583.9</v>
      </c>
    </row>
    <row r="56" spans="1:4">
      <c r="A56" s="53" t="s">
        <v>299</v>
      </c>
      <c r="B56" s="53" t="s">
        <v>300</v>
      </c>
      <c r="C56" s="55">
        <v>83437.16</v>
      </c>
    </row>
    <row r="57" spans="1:4">
      <c r="A57" s="53" t="s">
        <v>307</v>
      </c>
      <c r="B57" s="53" t="s">
        <v>308</v>
      </c>
      <c r="C57" s="55">
        <v>0</v>
      </c>
    </row>
    <row r="58" spans="1:4">
      <c r="A58" s="53" t="s">
        <v>301</v>
      </c>
      <c r="B58" s="53" t="s">
        <v>302</v>
      </c>
      <c r="C58" s="55">
        <v>212032.53</v>
      </c>
    </row>
    <row r="59" spans="1:4">
      <c r="A59" s="53" t="s">
        <v>303</v>
      </c>
      <c r="B59" s="53" t="s">
        <v>304</v>
      </c>
      <c r="C59" s="55"/>
    </row>
    <row r="60" spans="1:4">
      <c r="A60" s="53" t="s">
        <v>305</v>
      </c>
      <c r="B60" s="53" t="s">
        <v>306</v>
      </c>
      <c r="C60" s="55">
        <v>159135.34</v>
      </c>
    </row>
    <row r="61" spans="1:4">
      <c r="A61"/>
      <c r="B61"/>
    </row>
    <row r="62" spans="1:4" ht="17" thickBot="1">
      <c r="A62"/>
      <c r="B62"/>
    </row>
    <row r="63" spans="1:4" ht="52">
      <c r="A63" s="56"/>
      <c r="B63" s="57" t="s">
        <v>370</v>
      </c>
      <c r="C63" s="72" t="s">
        <v>371</v>
      </c>
    </row>
    <row r="64" spans="1:4">
      <c r="A64" s="53" t="s">
        <v>309</v>
      </c>
      <c r="B64" s="53" t="s">
        <v>310</v>
      </c>
      <c r="C64" s="55">
        <v>18822.259999999998</v>
      </c>
    </row>
  </sheetData>
  <mergeCells count="7">
    <mergeCell ref="E24:F24"/>
    <mergeCell ref="E28:F28"/>
    <mergeCell ref="A4:B4"/>
    <mergeCell ref="A2:B2"/>
    <mergeCell ref="E7:F7"/>
    <mergeCell ref="E14:F14"/>
    <mergeCell ref="E22:F22"/>
  </mergeCells>
  <phoneticPr fontId="12" type="noConversion"/>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8</vt:i4>
      </vt:variant>
    </vt:vector>
  </HeadingPairs>
  <TitlesOfParts>
    <vt:vector size="15"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lpstr>'2.A - FUNZIONI CONFERITE DA RL'!rifn22</vt:lpstr>
      <vt:lpstr>'2.A - FUNZIONI CONFERITE DA RL'!rifn23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2023-06-27T07:33:49Z</cp:lastPrinted>
  <dcterms:created xsi:type="dcterms:W3CDTF">2022-05-18T14:23:58Z</dcterms:created>
  <dcterms:modified xsi:type="dcterms:W3CDTF">2024-05-05T20:03:14Z</dcterms:modified>
</cp:coreProperties>
</file>