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albertoceriani/Lavoro/GAO 2017_2024/GAO 2024/Relazione CCMM/0_Documenti da mettere in piattaforma/"/>
    </mc:Choice>
  </mc:AlternateContent>
  <xr:revisionPtr revIDLastSave="0" documentId="13_ncr:1_{395FBCF3-B19C-164F-8C4E-BD8BE29581F9}" xr6:coauthVersionLast="47" xr6:coauthVersionMax="47" xr10:uidLastSave="{00000000-0000-0000-0000-000000000000}"/>
  <bookViews>
    <workbookView xWindow="8880" yWindow="500" windowWidth="37700" windowHeight="16760" xr2:uid="{00000000-000D-0000-FFFF-FFFF00000000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Print_Area" localSheetId="1">'1. - CONTESTO E STRUTTURA'!$A$1:$J$79</definedName>
    <definedName name="_xlnm.Print_Area" localSheetId="2">'2.A - FUNZIONI CONFERITE DA RL'!$A$1:$I$96</definedName>
    <definedName name="_xlnm.Print_Area" localSheetId="3">'2.B - FUNZIONI IN GA'!$A$1:$C$36</definedName>
    <definedName name="_xlnm.Print_Area" localSheetId="4">'2.C - FUNZIONI PROPRIE'!$A$1:$E$21</definedName>
    <definedName name="_xlnm.Print_Area" localSheetId="5">'2.D - BANDI E IN. STRAORDINARIE'!$A$1:$E$20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4" l="1"/>
  <c r="B14" i="4"/>
  <c r="B14" i="5" l="1"/>
  <c r="B7" i="5"/>
</calcChain>
</file>

<file path=xl/sharedStrings.xml><?xml version="1.0" encoding="utf-8"?>
<sst xmlns="http://schemas.openxmlformats.org/spreadsheetml/2006/main" count="705" uniqueCount="466">
  <si>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</si>
  <si>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</si>
  <si>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</si>
  <si>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</si>
  <si>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</si>
  <si>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</si>
  <si>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</si>
  <si>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</si>
  <si>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</si>
  <si>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</si>
  <si>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</si>
  <si>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</si>
  <si>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</si>
  <si>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</si>
  <si>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</si>
  <si>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</si>
  <si>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</si>
  <si>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</si>
  <si>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</si>
  <si>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</si>
  <si>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</si>
  <si>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</si>
  <si>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</si>
  <si>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</si>
  <si>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</si>
  <si>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</si>
  <si>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</si>
  <si>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</si>
  <si>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</si>
  <si>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</si>
  <si>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</si>
  <si>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</si>
  <si>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</si>
  <si>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</si>
  <si>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</si>
  <si>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</si>
  <si>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</si>
  <si>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</si>
  <si>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</si>
  <si>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</si>
  <si>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</si>
  <si>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</si>
  <si>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</si>
  <si>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</si>
  <si>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</si>
  <si>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</si>
  <si>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</si>
  <si>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</si>
  <si>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</si>
  <si>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</si>
  <si>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</si>
  <si>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</si>
  <si>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</si>
  <si>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</si>
  <si>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</si>
  <si>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</si>
  <si>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</si>
  <si>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</si>
  <si>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</si>
  <si>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</si>
  <si>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</si>
  <si>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</si>
  <si>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</si>
  <si>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</si>
  <si>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</si>
  <si>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</si>
  <si>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</si>
  <si>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</si>
  <si>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</si>
  <si>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</si>
  <si>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</si>
  <si>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</si>
  <si>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</si>
  <si>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</si>
  <si>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</si>
  <si>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</si>
  <si>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</si>
  <si>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</si>
  <si>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</si>
  <si>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</si>
  <si>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</si>
  <si>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</si>
  <si>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</si>
  <si>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</si>
  <si>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</si>
  <si>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</si>
  <si>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</si>
  <si>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</si>
  <si>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</si>
  <si>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</si>
  <si>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</si>
  <si>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</si>
  <si>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</si>
  <si>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</si>
  <si>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</si>
  <si>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</si>
  <si>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</si>
  <si>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</si>
  <si>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Elezioni, consultazioni, anagrafe</t>
  </si>
  <si>
    <t>Statistica, sistemi informativi</t>
  </si>
  <si>
    <t>Risorse umane</t>
  </si>
  <si>
    <t>Polizia locale e amministrativa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</si>
  <si>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</si>
  <si>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</si>
  <si>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</si>
  <si>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</si>
  <si>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</si>
  <si>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</si>
  <si>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</si>
  <si>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</si>
  <si>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</si>
  <si>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</si>
  <si>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</si>
  <si>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Attività culturali</t>
  </si>
  <si>
    <t>Giovani</t>
  </si>
  <si>
    <t>Sport e tempo libero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</si>
  <si>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</si>
  <si>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</si>
  <si>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</si>
  <si>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</si>
  <si>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</si>
  <si>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</si>
  <si>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</si>
  <si>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</si>
  <si>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</si>
  <si>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</si>
  <si>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</si>
  <si>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</si>
  <si>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</si>
  <si>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</si>
  <si>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</si>
  <si>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</si>
  <si>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</si>
  <si>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</si>
  <si>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</si>
  <si>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</si>
  <si>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</si>
  <si>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</si>
  <si>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</si>
  <si>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</si>
  <si>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</si>
  <si>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</si>
  <si>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</si>
  <si>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</si>
  <si>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</si>
  <si>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</si>
  <si>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</si>
  <si>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</si>
  <si>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 xml:space="preserve">INNOVAZIONI INTERVENUTE NELL'ANNUALITA' PRECEDENTE </t>
  </si>
  <si>
    <t>SE SVOLTE, PRECISARE CHE TIPO DI ATTIVITA' E' STATA ATTUATA DALLA CM NELL'ESERCIZIO PRECEDENTE</t>
  </si>
  <si>
    <t>SE VERIFICATESI, SEGNALARE LE INNOVAZIONI INTRODOTTE NELL'ESERCIZIO PRECEDENTE</t>
  </si>
  <si>
    <t xml:space="preserve">SE SVOLTE, INDICARE I VOLUMI (numero di pratiche o altro) A CONSUNTIVO DELLE ATTIVITA' PER L'ANNO DI ESERCIZIO PRECEDENTE </t>
  </si>
  <si>
    <t>PROCEDURE DI RENDICONTAZIONE GIA' ATTIVE SULLA MATERIA PRESSO LA REGIONE (Indicare riferimenti)</t>
  </si>
  <si>
    <t xml:space="preserve"> </t>
  </si>
  <si>
    <t>2.C - FUNZIONI PROPRIE DELLA COMUNITA' MONTANA COME DA STATUTO E PROGRAMMA DI MANDATO, ULTERIORI RISPETTO AI QUADRI PRECEDENTI</t>
  </si>
  <si>
    <t>Ulteriori funzioni:</t>
  </si>
  <si>
    <t>Bandi legge regionale 9 / 2020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</si>
  <si>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</si>
  <si>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</si>
  <si>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</si>
  <si>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</si>
  <si>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</si>
  <si>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Presentazione delle innovazioni introdotte nell'organigramma, nell'organizzazione dei servizi e del personale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</si>
  <si>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</si>
  <si>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</si>
  <si>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</si>
  <si>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</si>
  <si>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</si>
  <si>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</si>
  <si>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</si>
  <si>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</si>
  <si>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</si>
  <si>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</si>
  <si>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</si>
  <si>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</si>
  <si>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</si>
  <si>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</si>
  <si>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</si>
  <si>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</si>
  <si>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</si>
  <si>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</si>
  <si>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</si>
  <si>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</si>
  <si>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</si>
  <si>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</si>
  <si>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</si>
  <si>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</si>
  <si>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</si>
  <si>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</si>
  <si>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</si>
  <si>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</si>
  <si>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</si>
  <si>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</si>
  <si>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</si>
  <si>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</si>
  <si>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</si>
  <si>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</si>
  <si>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</si>
  <si>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</si>
  <si>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3 - INDICATORI DI BILANCIO</t>
  </si>
  <si>
    <t>ENTRATE RIFERITE ALL'ANNUALITA' OGGETTO DI MONITORAGGIO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</si>
  <si>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</si>
  <si>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</si>
  <si>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</si>
  <si>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</si>
  <si>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</si>
  <si>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</si>
  <si>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</si>
  <si>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</si>
  <si>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</si>
  <si>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Riportare i quadri del  Conto annuale:</t>
  </si>
  <si>
    <t>Edilizia residenziale pubblica e locale e piani di edilizia economico-popolare</t>
  </si>
  <si>
    <t>Sistema di Protezione civile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</si>
  <si>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</si>
  <si>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</si>
  <si>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</si>
  <si>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</si>
  <si>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</si>
  <si>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</si>
  <si>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</si>
  <si>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</si>
  <si>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</si>
  <si>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</si>
  <si>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</si>
  <si>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</si>
  <si>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Albino</t>
  </si>
  <si>
    <t>Alzano Lombardo</t>
  </si>
  <si>
    <t>Ardesio</t>
  </si>
  <si>
    <t>Aviatico</t>
  </si>
  <si>
    <t>Casnigo</t>
  </si>
  <si>
    <t>Castione della Presolana</t>
  </si>
  <si>
    <t>Cazzano Sant'Andrea</t>
  </si>
  <si>
    <t>Cene</t>
  </si>
  <si>
    <t>Cerete</t>
  </si>
  <si>
    <t>Clusone</t>
  </si>
  <si>
    <t>Colzate</t>
  </si>
  <si>
    <t>Fino del Monte</t>
  </si>
  <si>
    <t>Fiorano al Serio</t>
  </si>
  <si>
    <t>Gandellino</t>
  </si>
  <si>
    <t>Gandino</t>
  </si>
  <si>
    <t>Gazzaniga</t>
  </si>
  <si>
    <t>Gorno</t>
  </si>
  <si>
    <t>Gromo</t>
  </si>
  <si>
    <t>Leffe</t>
  </si>
  <si>
    <t>Nembro</t>
  </si>
  <si>
    <t>Oltressenda Alta</t>
  </si>
  <si>
    <t>Oneta</t>
  </si>
  <si>
    <t>Onore</t>
  </si>
  <si>
    <t>Parre</t>
  </si>
  <si>
    <t>Peia</t>
  </si>
  <si>
    <t>Piario</t>
  </si>
  <si>
    <t>Ponte Nossa</t>
  </si>
  <si>
    <t>Pradalunga</t>
  </si>
  <si>
    <t>Premolo</t>
  </si>
  <si>
    <t>Ranica</t>
  </si>
  <si>
    <t>Rovetta</t>
  </si>
  <si>
    <t>Selvino</t>
  </si>
  <si>
    <t>Songavazzo</t>
  </si>
  <si>
    <t>Valbondione</t>
  </si>
  <si>
    <t>Valgoglio</t>
  </si>
  <si>
    <t>Vertova</t>
  </si>
  <si>
    <t>Villa d'Ogna</t>
  </si>
  <si>
    <t>Villa di Serio</t>
  </si>
  <si>
    <t>Popolazione residente 1/1/2023</t>
  </si>
  <si>
    <t>TOTALE</t>
  </si>
  <si>
    <t>8. COMUNITA' MONTANA VALLE SERIANA</t>
  </si>
  <si>
    <t>SERVIZI EROGATI IN FORMA ASSOCIATA DALLA CM PER I COMUNI DEL TERRITORIO - SITUAZIONE AL 2019 (La colonna è fornita già compilata, ripresa dagli atti trasmessi dalla CM)</t>
  </si>
  <si>
    <t>AGGIORNAMENTO DEI SERVIZI EROGATI IN FORMA ASSOCIATA - SITUAZIONE AL CONSUNTIVO 2022 (1. Servizio associato confermato - 2. NUOVO Servizio associato - 3. Servizio associato INTERROTTO)</t>
  </si>
  <si>
    <t>SERVIZIO LEADER</t>
  </si>
  <si>
    <t>Per confronti e aggiornamenti tra le attività indicate nel 2019 e le attività svolte per i SERVIZI LEADER nel 2022 si invitano i referenti della CM ad esaminare il questionario allegato</t>
  </si>
  <si>
    <t>Catasto (n. 2 sportelli catastali decentrati)</t>
  </si>
  <si>
    <t>CONSUNTIVO ANNUALITA' 2022</t>
  </si>
  <si>
    <t>Denominazione</t>
  </si>
  <si>
    <t>COMUNITA’ MONTANA VALLE SERIANA</t>
  </si>
  <si>
    <t>Sede (indirizzo)</t>
  </si>
  <si>
    <t>VIA DANTE ALIGHIERI N. 1 – 24023 CLUSONE (BG)</t>
  </si>
  <si>
    <t>Nome - Cognome</t>
  </si>
  <si>
    <t>Ruolo / Responsabile di:</t>
  </si>
  <si>
    <t>Tel.</t>
  </si>
  <si>
    <t>Email</t>
  </si>
  <si>
    <t>Calegari Giampiero</t>
  </si>
  <si>
    <t>Presidente</t>
  </si>
  <si>
    <t>protocollo@valleseriana.bg.it</t>
  </si>
  <si>
    <t>Saia Leandra</t>
  </si>
  <si>
    <t>Segretario</t>
  </si>
  <si>
    <t>Servizio Bilancio, Contabilità</t>
  </si>
  <si>
    <t>Servizio Lavori Pubblici, Patrimonio, Territorio</t>
  </si>
  <si>
    <t>Servizio agricoltura, forestazione, ambiente</t>
  </si>
  <si>
    <t>-</t>
  </si>
  <si>
    <t>Polizia locale</t>
  </si>
  <si>
    <t>Altro ruolo</t>
  </si>
  <si>
    <t>Referenti che hanno concorso alla compilazione*</t>
  </si>
  <si>
    <t>nome/ cognome, ruolo e contatti telefonici/e-mail</t>
  </si>
  <si>
    <t>* Informazioni aggiornate al 31/12/2019 da verificare</t>
  </si>
  <si>
    <t>0346 22400</t>
  </si>
  <si>
    <t>Stabilini Dimitri</t>
  </si>
  <si>
    <t>Trussardi Gabriella</t>
  </si>
  <si>
    <t>Guerinoni Luca</t>
  </si>
  <si>
    <t>g.trussardi@valleseriana.bg.it</t>
  </si>
  <si>
    <t>d.stabilini@valleseriana.bg.it</t>
  </si>
  <si>
    <t xml:space="preserve">Sì </t>
  </si>
  <si>
    <t>Predisposizione bando, raccolta, istruttoria e liquidazione e archiviazione pratiche</t>
  </si>
  <si>
    <t>Prot. 164 del 12.01.2023</t>
  </si>
  <si>
    <t xml:space="preserve">No </t>
  </si>
  <si>
    <t>No</t>
  </si>
  <si>
    <t>Predisposizione bando, raccolta, istruttoria e liquidazione e archiviazione pratiche - misure forestali</t>
  </si>
  <si>
    <t xml:space="preserve">Bando misure forestali </t>
  </si>
  <si>
    <t xml:space="preserve">Istruttoria richiesta parere </t>
  </si>
  <si>
    <t>no</t>
  </si>
  <si>
    <t>Sì</t>
  </si>
  <si>
    <t xml:space="preserve">Gestioni sanzioni GEV e Carabinieri forestali – verifica pagamento archiviazione </t>
  </si>
  <si>
    <t>Servizio svolto dalla GEV</t>
  </si>
  <si>
    <t xml:space="preserve">Nessuna sanzione – 11 interventi per 54 ore </t>
  </si>
  <si>
    <t>Prot 90-91 del 10.01.2023</t>
  </si>
  <si>
    <t>Nessuna sanzione – 184 interventi per 767,50 ore</t>
  </si>
  <si>
    <t xml:space="preserve">Raccolta e archiviazione istanza di taglio, gru a cavo e filo a sbalzo </t>
  </si>
  <si>
    <t xml:space="preserve">56 istanze </t>
  </si>
  <si>
    <t>Pif – ridefinizione limiti bosco;  PAF – istruttoria aggiornamento piani</t>
  </si>
  <si>
    <t>coordinamento volontari, conteggio ore svolte, richiesta decreti, gestione contributo</t>
  </si>
  <si>
    <t>prot. 1315 del 27/02/2023</t>
  </si>
  <si>
    <t>Monitoraggio e archiviazione documenti 36 impianti di cui operativi 19</t>
  </si>
  <si>
    <t>Invio comunicazione entro 30.06.2023</t>
  </si>
  <si>
    <t>sì</t>
  </si>
  <si>
    <t>Aggiornamento piano esistete con normativa attuale</t>
  </si>
  <si>
    <t>Liquidazione pratiche</t>
  </si>
  <si>
    <t>prot. 536 del 26/01/2023</t>
  </si>
  <si>
    <t>Prot. 8344 del 29/12/2022</t>
  </si>
  <si>
    <t>Prot. 164 del 12/01/2023</t>
  </si>
  <si>
    <t>Prot. 129 del 11/01/2023</t>
  </si>
  <si>
    <t>AIB – gestione contributi e coordinamento e dei gruppi AIB convenzionati</t>
  </si>
  <si>
    <t>istruttoria pratiche, emissione decreti/pareri e verifiche di rispetto delle prescrizioni del decreto e svincolo cauzione</t>
  </si>
  <si>
    <t xml:space="preserve">gestione piani </t>
  </si>
  <si>
    <t xml:space="preserve">non quantificabile </t>
  </si>
  <si>
    <t>incontri vari con tecnici R.L e CC.MM.</t>
  </si>
  <si>
    <t>ANNUALITA' 2022</t>
  </si>
  <si>
    <t>MISSIONE 1</t>
  </si>
  <si>
    <t>Servizi istituzionali, generali e di gestione</t>
  </si>
  <si>
    <t>MISSIONE 4</t>
  </si>
  <si>
    <t>Istruzione e diritto allo studio</t>
  </si>
  <si>
    <t>MISSIONE 5</t>
  </si>
  <si>
    <t>Tutela e valorizzazione dei beni e delle attività culturali</t>
  </si>
  <si>
    <t>MISSIONE 6</t>
  </si>
  <si>
    <t>Politiche giovanili, sport e tempo libero</t>
  </si>
  <si>
    <t>MISSIONE 7</t>
  </si>
  <si>
    <t>Turismo</t>
  </si>
  <si>
    <t>MISSIONE 8</t>
  </si>
  <si>
    <t>Assetto del territorio ed edilizia abitativa</t>
  </si>
  <si>
    <t>MISSIONE 9</t>
  </si>
  <si>
    <t>Sviluppo sostenibile e tutela del territorio e dell'ambiente</t>
  </si>
  <si>
    <t>MISSIONE 11</t>
  </si>
  <si>
    <t>Soccorso civile</t>
  </si>
  <si>
    <t>MISSIONE 12</t>
  </si>
  <si>
    <t>Diritti sociali, politiche sociali e famiglia</t>
  </si>
  <si>
    <t>MISSIONE 13</t>
  </si>
  <si>
    <t>Tutela della salute</t>
  </si>
  <si>
    <t>MISSIONE 14</t>
  </si>
  <si>
    <t>Sviluppo economico e competitività</t>
  </si>
  <si>
    <t>MISSIONE 15</t>
  </si>
  <si>
    <t>Politiche per il lavoro e la formazione professionale</t>
  </si>
  <si>
    <t>MISSIONE 16</t>
  </si>
  <si>
    <t>Agricoltura, politiche agroalimentari e pesca</t>
  </si>
  <si>
    <t>MISSIONE 17</t>
  </si>
  <si>
    <t>Energia e diversificazione delle fonti energetiche</t>
  </si>
  <si>
    <t>Censimento Alpeggi in convenzione con ERSAF, Progetto Valorizzazione Marchio "Formagèla Valseriana"</t>
  </si>
  <si>
    <t>Incontri tecnici per Certificazione di gestione forestale sostenibile (GFS - PEFC)</t>
  </si>
  <si>
    <t>Contributi erogati a vari soggetti (vedasi allegato)</t>
  </si>
  <si>
    <t>PNRR</t>
  </si>
  <si>
    <t xml:space="preserve">Bando regionale </t>
  </si>
  <si>
    <t>ragioneria@valleseriana.bg.it</t>
  </si>
  <si>
    <t>(NEL 2019 INCLUSO IN SISTEMA INTEGRATO SICUREZZA URBANA)</t>
  </si>
  <si>
    <t>Viabilità e infrastrutture stradali (MANUTENZIONE PISTE)</t>
  </si>
  <si>
    <t>Ulteriori spese in materia sanitaria ( Canile consortile)</t>
  </si>
  <si>
    <t>Difesa del suolo (CONVENZIONE PER LA GESTIONE ASSOCIATA DEL SERVIZIO DI RISCOSSIONE DEL CONTRIBUTO PER LA RACCOLTA DEI FUNGHI EPIGEI)</t>
  </si>
  <si>
    <t>Difesa del suolo (gestione RIM - RETICOLO IDRICO MINORE)</t>
  </si>
  <si>
    <t>Tutela, valorizzazione e recupero ambientale</t>
  </si>
  <si>
    <t xml:space="preserve">Reti e servizi di pubblica utilità </t>
  </si>
  <si>
    <t>Sviluppo turismo (Commissione Vigilanza Locali Pubblico Spettacolo) Nel 2019 inserite in Reti e servizi di pubblica utilità</t>
  </si>
  <si>
    <t>Sistema integrato sicurezza urbana (sistema di videosorveglianza) (Canile - Incluso in Ulteriori spese in materia sanitaria)</t>
  </si>
  <si>
    <t>Frutteto Didattico in collaborazione con Comune di Colzate, Monitoraggio Bostrico in collaborazione con ERSAF, Monitoraggio Bufo Bufo in collaborazione con Centro Anfibi Endine Gaiano, Monitoraggio Rondini e Rondoni in collaborazione con Lipu, Monitoraggio e eradicazione Panacea di Mantegazza - GEV</t>
  </si>
  <si>
    <t>Gestione della Rete di Metanizzazione Alta Valle Seriana in collaborazione con società esterna</t>
  </si>
  <si>
    <t>Valorizzazione del patrimonio agricolo</t>
  </si>
  <si>
    <t>Sport</t>
  </si>
  <si>
    <t>MISSIONE 10</t>
  </si>
  <si>
    <t>Trasporti e diritto alla mobilità</t>
  </si>
  <si>
    <t>SPESE RIFERITE ALL'ANNUALITA' OGGETTO DI MONITORAGGIO (IMPEGNATO)</t>
  </si>
  <si>
    <t>n. 1 società in house non funzionale all'attività dell'Ente</t>
  </si>
  <si>
    <t>37 Decreti - 16 pareri per CS</t>
  </si>
  <si>
    <t>3 Svincolo cauzione</t>
  </si>
  <si>
    <t>Istruttoria complessiva</t>
  </si>
  <si>
    <t>37 Istanze evase/autorizzate</t>
  </si>
  <si>
    <t>Altro (da precisare) - Bandi Regione Lombardia</t>
  </si>
  <si>
    <t>Pezzoli Elena</t>
  </si>
  <si>
    <t>Area sociale, Cultura, Turismo, Sport, Istruzione, Lavoro</t>
  </si>
  <si>
    <t xml:space="preserve">e.pezzoli@valleseriana.bg.it </t>
  </si>
  <si>
    <r>
      <rPr>
        <strike/>
        <sz val="20"/>
        <color rgb="FFFF0000"/>
        <rFont val="Calibri"/>
        <family val="2"/>
        <scheme val="minor"/>
      </rPr>
      <t>(Art. 34 c. 2)</t>
    </r>
    <r>
      <rPr>
        <sz val="20"/>
        <color theme="1"/>
        <rFont val="Calibri"/>
        <family val="2"/>
        <scheme val="minor"/>
      </rPr>
      <t xml:space="preserve">  Articolo 26 </t>
    </r>
  </si>
  <si>
    <r>
      <rPr>
        <strike/>
        <sz val="20"/>
        <color rgb="FFFF0000"/>
        <rFont val="Calibri"/>
        <family val="2"/>
        <scheme val="minor"/>
      </rPr>
      <t xml:space="preserve">Art. 41   </t>
    </r>
    <r>
      <rPr>
        <strike/>
        <sz val="20"/>
        <color theme="1"/>
        <rFont val="Calibri"/>
        <family val="2"/>
        <scheme val="minor"/>
      </rPr>
      <t xml:space="preserve"> </t>
    </r>
    <r>
      <rPr>
        <sz val="20"/>
        <color theme="1"/>
        <rFont val="Calibri"/>
        <family val="2"/>
        <scheme val="minor"/>
      </rPr>
      <t>Art 43</t>
    </r>
  </si>
  <si>
    <t>AGGIUNTA MISSIONE</t>
  </si>
  <si>
    <t>Aggiornamento elenco annuale piste da sci ai fini dell'autorizzazione regionale</t>
  </si>
  <si>
    <t>Piste autorizzate con Decreto Regionale n. 5964 del 04/05/2022</t>
  </si>
  <si>
    <t>N. 30 piste validate - aggiornato portale O.S.M.</t>
  </si>
  <si>
    <t>Manutenzione ordinaria e straordinaria della rete ciclopedonale esistente</t>
  </si>
  <si>
    <t>N. 5 interventi relativi a manutenzione straordinaria del verde e sostituzione passerelle lungo il fiume Serio</t>
  </si>
  <si>
    <t>Sono tuttora in corse le procedure per la stipula dei bonari accordi relativi a tutti i terreni interessati dal tracciato della Pista Ciclopedonale della Valle Seriana</t>
  </si>
  <si>
    <t>Non quantificabile</t>
  </si>
  <si>
    <t>Manutenzione del Reticolo Idrico Minore (interventi diretti o assegnazione contributi ai Comuni)</t>
  </si>
  <si>
    <t>N. 3 progetti per un importo complessivo di € 302.007,23</t>
  </si>
  <si>
    <t>Ufficio tecnico (Supporto ai RUP per verifica sismica - Deposito pratiche Cementi Armati)</t>
  </si>
  <si>
    <t>Gestione struttura ludico-ricettiva "Caselì Del Lomaga" in Comune di Vertova; Contributi erogati a vari soggetti (vedasi allegato)</t>
  </si>
  <si>
    <t>Sportello Amministratore di Sostegno, contributi alle associazioni culturali e istituzioni scolastiche del territorio, attività didattica svolta dalle Guardie Ecologiche Volontarie</t>
  </si>
  <si>
    <t>Gestione Parco Paleontologico di Cene in collaborazione con il Museo di Scienze Naturali "E. Caffi" di Bergamo</t>
  </si>
  <si>
    <t>Gestione affitto alpeggi di proprietà - Collaborazione per la realizzazione della Mostra zootecnica di Clusone - Contributi a fiere zootecniche locali</t>
  </si>
  <si>
    <t>Gestione rete di metanizzazione alta Valle, progetto rete di casette Little baby home collocate sulla pista ciclabile, gestione relazioni tra Comuni ed enti/istituzioni competenti per problematiche relative alla viabilità della Valle ed al trasporto pubblico</t>
  </si>
  <si>
    <t>Studi di fattibilità sul miglioramento della viabilità - Realizzazione nuova caserma Compagnia Carabinieri di Clusone per il presidio del territorio - Manutenzioni straordinarie edificio adibito a Caserma Vigili del Fuoco di Clusone - gestione relazioni tra Comuni ed enti/istituzioni competenti per progetto di prolungamento della Tramvia (TEB)</t>
  </si>
  <si>
    <t>Interventi diretti, o tramite contributi agli investimenti ai Comuni, per la mitigazione dei dissesti idrogeologici</t>
  </si>
  <si>
    <t>Realizzazione e gestione della Pista Ciclopedonale della Valle Seriana, risorsa che valorizza e unisce i Comuni della Valle</t>
  </si>
  <si>
    <t>Adeguamento Centro Comprensoriale Atletica Leggera in Clusone "Prati Mini" di proprietà - Sostegno al funzionamento degli impianti polisportivi di Casnigo e Rovetta - Contributi erogati a vari soggetti (vedasi allegato)</t>
  </si>
  <si>
    <t>Bando P.S.L. 2014/2020 - GAL Valle Seriana e Laghi Bergamaschi - Misura 7.05.01 - Realizzazione infrastrutture su piccola scala lungo la Pista Ciclopedonale della Valle Seriana</t>
  </si>
  <si>
    <t>D.D.U.O. n. 5659 del 27 aprile 2021 - Bando regionale ex l.r. 9/20 – Interventi di ristrutturazione immobili Enti locali: sostituzione caldaie inquinanti” - Sostituzione n. 3 caldaie (Sede Albino e Canile Colzate)</t>
  </si>
  <si>
    <t>D.G.R. 3962/2020 “Criteri e modalità di individuazione degli interventi in capo alle Comunità Montane a valere sul fondo ripresa economica - DGR 3531 del 8 agosto 2020” - Realizzazione di nuove barriere per la messa in sicurezza della pista 
ciclopedonale della valle seriana in qualità di Ente attuatore - Ente capofila di tutti i progetti di messa in sicurezza R.I.M.</t>
  </si>
  <si>
    <t>D.G.R. 7391/2022 "Assegnazione alle comunità montane delle risorse a valere sul fondo montagna regionale - d.g.r. 7215 del 24 ottobre 2022" - Predisposizione schede progettuali per finanziamento già assegnato</t>
  </si>
  <si>
    <t>D.G.R. 5171/2021 "Contributi per la rete escursionistica lombarda, la viabilità agro-silvo-pastorale e i percorsi ciclopedonali e ciclabili nei comuni montani." - Realizzazione Ciclovia 5 terre della Valgandino</t>
  </si>
  <si>
    <t xml:space="preserve">“Bando Ognigiorno in Lombardia" - D.D.U.O n. 7721/2022 - Attuazione Progetto: “Racconti da gustare in una valle da fiaba" </t>
  </si>
  <si>
    <t>LOMBARDIA ATTRATTIVA - Progetto "Ritroviamoci in Valseriana -  Alla scoperta dei luoghi perduti"</t>
  </si>
  <si>
    <t>Alpine Space Programme 2021-2027: Progetto dal titolo “Alpine Brownfields and Cultures transformation - ABC - TRA”</t>
  </si>
  <si>
    <t>D.G.R. n. 6047/2022: Manutenzione straordinaria rete escursionistica - Messa in sicurezza Piste ciclopedonali (barriere e ponte loc. Asinina) - Fornitura "Rete di case dei bambini piccoli in Valle Seriana"</t>
  </si>
  <si>
    <t>D.G.R. n. 6273/2022 Messa in sicurezza alvei del Reticolo Idrico Minore</t>
  </si>
  <si>
    <t>D.G.R. n. 4669/21 - Presentazione manifestazione di interesse per la presentazione di proposte di Arest (Accordo di rilancio economico sociale e territoriale) per il sostegno al sistema rurale e ambientale dei territori montani regionali. Costituzione della segreteria tecnica</t>
  </si>
  <si>
    <t>D.G.R. n. 6578/2022 “Piano Lombardia - Fondo Ripresa Economica - Legge regionale 4 maggio 2020 n. 9 - Approvazione dei Criteri per l’emanazione della  Manifestazione di interesse alla proposta di investimenti pubblici - Iniziativa “Smart Mobility Data Driven" - Adesione bando</t>
  </si>
  <si>
    <t>Piano Nazionale di Ripresa e Resilienza - Missione 1 - componente 1 - Investimento 1.4 “Servizi e cittadinanza digitale” - Misura 1.4.4 “Estensione dell'utilizzo delle piattaforme nazionali di identità digitale SPID CIE” - Adesione bando</t>
  </si>
  <si>
    <t>D.G.R. 5712/2021 “Nuova strategia per lo sviluppo delle Valli Prealpine" - Presidposizione domanda ammessa a finanziamento</t>
  </si>
  <si>
    <t>D.D.U.O. 1639/2018 "Avviso pubblico per la selezione di nuove strategie di sviluppo locale e per l’integrazione delle strategie di cui alla d.g.r. n. 6954 del 27 luglio 2017 da inanziare sul fondo territoriale per lo sviluppo delle Valli Prealpine" - Rendicontazione progetti già in corso</t>
  </si>
  <si>
    <t>Si</t>
  </si>
  <si>
    <t>N. 94 cani movimentati nel corso dell'anno, di cui 28 entrati e 23 usciti.</t>
  </si>
  <si>
    <t>Gestione di un canile rifugio di proprietà della Comunità Montana per conto di una convenzione con 22 comuni del territorio.</t>
  </si>
  <si>
    <t>CONFERME: 1- SI / 2 - NO</t>
  </si>
  <si>
    <t>DESCRIZIONE DELLE VARIAZIONI INTERVENUTE NEL 2023</t>
  </si>
  <si>
    <t>ALLEGATI ESERCIZIO 2023</t>
  </si>
  <si>
    <t>1)</t>
  </si>
  <si>
    <t>2)</t>
  </si>
  <si>
    <t>3)</t>
  </si>
  <si>
    <t>4)</t>
  </si>
  <si>
    <t>….</t>
  </si>
  <si>
    <t>COMPOSIZIONE APPARTENENZE ASSOCIATIVA INVARIATA</t>
  </si>
  <si>
    <t>POPOLAZIONE 1/1/2024</t>
  </si>
  <si>
    <t>VARIAZIONI DI CONTESTO ED EVENTI DA SEGNALARE RELATIVI AL 2023</t>
  </si>
  <si>
    <t>STRUTTURA ORGANIZZATIVA. VARIAZIONI INTERVENUTE NEL 2023</t>
  </si>
  <si>
    <t>Riportare O ALLEGARE i quadri del  Conto annuale:</t>
  </si>
  <si>
    <t>ALLEGARE ORGANIGRAMMA DELLA COMUNITA' MONTANA AL 31/12/2023</t>
  </si>
  <si>
    <t>SE SONO INTERVENUTE INNOVAZIONI ORGANIZZATIVE NEL 2023 PRECISARE</t>
  </si>
  <si>
    <t>STRUTTURA ORGANIZZATIVA DI EVENTUALI SOCIETA' IN HOUSE PARTECIPATE DALLA CM. VARIAZIONI INTERVENUTE NEL 2023</t>
  </si>
  <si>
    <t>DOTAZIONI DI PERSONALE AL 31/12/2023</t>
  </si>
  <si>
    <t>INNOVAZIONI. VARIAZIONI INTERVENUTE NEL 2023</t>
  </si>
  <si>
    <t>CONFERME SULLO STATO DI ESERCIZIO DELLA DELEGA: 1- SVOLTA / 2 - NON ESERCITATA NEL 2023</t>
  </si>
  <si>
    <t>SE LA DELEGA E' STATA SVOLTA INDICARE I VOLUMI A CONSUNTIVO DELL'ESERCIZIO 2023 (Numero di pratiche o altro pertinente)</t>
  </si>
  <si>
    <t>EVENTUALI INNOVAZIONI SU PROCEDURE E ATTIVITA' RISCONTRATE NELL'ESERCIZIO 2023</t>
  </si>
  <si>
    <t>SOLO SERVIZI LEADER</t>
  </si>
  <si>
    <t>AGGIORNAMENTO DEI SERVIZI EROGATI IN FORMA ASSOCIATA - SITUAZIONE AL CONSUNTIVO 2023 (1. Servizio associato confermato - 2. NUOVO Servizio associato - 3. Servizio associato INTERROTTO)</t>
  </si>
  <si>
    <t>EVENTUALI INNOVAZIONI INTRODOTTE NEL SERVIZIO ASSOCIATO NELL'ESERCIZIO 2023</t>
  </si>
  <si>
    <t>CONFERME SULLA CONTINUITA' DI ESERCIZIO DELLA FUNZIONE PROPRIA NEL 2023: 1- SI / 2 - NO</t>
  </si>
  <si>
    <t>SE SVOLTA, PRECISARE CHE TIPO DI ATTIVITA' E' STATA ATTUATA DALLA CM NEL 2023</t>
  </si>
  <si>
    <t>INDICARE SE SVOLTE NEL 2023:     (1. Si - 2. No),</t>
  </si>
  <si>
    <t>SE SVOLTE, PRECISARE CHE TIPO DI ATTIVITA' E' STATA ATTUATA DALLA CM NEL 2023 E L'ENTITA' DEL FINANZIAMENTO</t>
  </si>
  <si>
    <t>INDICATORI DI BILANCIO RELATIVI ALL'ANNUALITA' 2023</t>
  </si>
  <si>
    <t>ENTRATE RIFERITE AL 2023</t>
  </si>
  <si>
    <t>SPESE RIFERITE AL 2023</t>
  </si>
  <si>
    <t>SPESA CORRENTE PER 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</si>
</sst>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3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trike/>
      <sz val="20"/>
      <color rgb="FFFF0000"/>
      <name val="Calibri"/>
      <family val="2"/>
      <scheme val="minor"/>
    </font>
    <font>
      <strike/>
      <sz val="2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20"/>
      <name val="Calibri"/>
      <family val="2"/>
      <scheme val="minor"/>
    </font>
    <font>
      <sz val="12"/>
      <color rgb="FF000000"/>
      <name val="Calibri Light"/>
      <family val="2"/>
      <scheme val="major"/>
    </font>
    <font>
      <sz val="12"/>
      <name val="Calibri Light"/>
      <family val="2"/>
      <scheme val="major"/>
    </font>
    <font>
      <sz val="12"/>
      <color rgb="FF7030A0"/>
      <name val="Calibri Light"/>
      <family val="2"/>
      <scheme val="major"/>
    </font>
    <font>
      <sz val="12"/>
      <color rgb="FFFF0000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4"/>
      <color rgb="FF000000"/>
      <name val="Calibri Light"/>
      <family val="2"/>
      <scheme val="major"/>
    </font>
    <font>
      <i/>
      <sz val="12"/>
      <color theme="1"/>
      <name val="Calibri"/>
      <family val="2"/>
      <scheme val="minor"/>
    </font>
    <font>
      <sz val="13"/>
      <color theme="1"/>
      <name val=".AppleSystemUIFont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4D7EC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45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3" fillId="6" borderId="1" xfId="0" applyFont="1" applyFill="1" applyBorder="1" applyAlignment="1">
      <alignment wrapText="1"/>
    </xf>
    <xf numFmtId="43" fontId="15" fillId="0" borderId="3" xfId="1" applyFont="1" applyBorder="1" applyAlignment="1">
      <alignment horizontal="center" wrapText="1"/>
    </xf>
    <xf numFmtId="0" fontId="0" fillId="2" borderId="1" xfId="0" applyFill="1" applyBorder="1"/>
    <xf numFmtId="164" fontId="0" fillId="0" borderId="0" xfId="0" applyNumberFormat="1"/>
    <xf numFmtId="165" fontId="0" fillId="0" borderId="0" xfId="1" applyNumberFormat="1" applyFont="1"/>
    <xf numFmtId="0" fontId="14" fillId="6" borderId="1" xfId="0" applyFont="1" applyFill="1" applyBorder="1" applyAlignment="1">
      <alignment vertical="top" wrapText="1"/>
    </xf>
    <xf numFmtId="0" fontId="12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3" fontId="0" fillId="0" borderId="12" xfId="0" applyNumberFormat="1" applyBorder="1" applyAlignment="1">
      <alignment horizontal="justify" vertical="center" wrapText="1"/>
    </xf>
    <xf numFmtId="0" fontId="17" fillId="0" borderId="12" xfId="2" applyBorder="1" applyAlignment="1">
      <alignment horizontal="justify" vertical="center" wrapText="1"/>
    </xf>
    <xf numFmtId="0" fontId="0" fillId="0" borderId="11" xfId="0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43" fontId="0" fillId="0" borderId="0" xfId="1" applyFont="1" applyAlignment="1">
      <alignment horizontal="left" vertical="center"/>
    </xf>
    <xf numFmtId="43" fontId="0" fillId="7" borderId="1" xfId="1" applyFont="1" applyFill="1" applyBorder="1" applyAlignment="1">
      <alignment horizontal="left" vertical="center"/>
    </xf>
    <xf numFmtId="0" fontId="18" fillId="0" borderId="0" xfId="0" applyFont="1"/>
    <xf numFmtId="0" fontId="2" fillId="0" borderId="0" xfId="0" applyFont="1" applyAlignment="1">
      <alignment horizontal="center" vertical="center"/>
    </xf>
    <xf numFmtId="43" fontId="0" fillId="0" borderId="0" xfId="1" applyFont="1" applyAlignment="1">
      <alignment vertical="center"/>
    </xf>
    <xf numFmtId="43" fontId="13" fillId="6" borderId="1" xfId="1" applyFont="1" applyFill="1" applyBorder="1" applyAlignment="1">
      <alignment horizontal="center" vertical="center" wrapText="1"/>
    </xf>
    <xf numFmtId="43" fontId="13" fillId="6" borderId="1" xfId="1" applyFont="1" applyFill="1" applyBorder="1" applyAlignment="1">
      <alignment horizontal="left" vertical="center" wrapText="1"/>
    </xf>
    <xf numFmtId="43" fontId="14" fillId="6" borderId="1" xfId="1" applyFont="1" applyFill="1" applyBorder="1" applyAlignment="1">
      <alignment vertical="center" wrapText="1"/>
    </xf>
    <xf numFmtId="43" fontId="13" fillId="6" borderId="1" xfId="0" applyNumberFormat="1" applyFont="1" applyFill="1" applyBorder="1" applyAlignment="1">
      <alignment vertical="center" wrapText="1"/>
    </xf>
    <xf numFmtId="43" fontId="13" fillId="6" borderId="5" xfId="1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9" borderId="0" xfId="0" applyFill="1"/>
    <xf numFmtId="0" fontId="19" fillId="9" borderId="1" xfId="0" applyFont="1" applyFill="1" applyBorder="1" applyAlignment="1">
      <alignment vertical="center" wrapText="1"/>
    </xf>
    <xf numFmtId="43" fontId="14" fillId="9" borderId="1" xfId="1" applyFont="1" applyFill="1" applyBorder="1" applyAlignment="1">
      <alignment vertical="center" wrapText="1"/>
    </xf>
    <xf numFmtId="165" fontId="0" fillId="0" borderId="9" xfId="1" applyNumberFormat="1" applyFont="1" applyBorder="1"/>
    <xf numFmtId="164" fontId="0" fillId="0" borderId="9" xfId="0" applyNumberFormat="1" applyBorder="1"/>
    <xf numFmtId="0" fontId="21" fillId="0" borderId="0" xfId="0" applyFont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2" borderId="0" xfId="0" applyFont="1" applyFill="1" applyAlignment="1">
      <alignment vertical="center" wrapText="1"/>
    </xf>
    <xf numFmtId="0" fontId="25" fillId="0" borderId="0" xfId="0" applyFont="1"/>
    <xf numFmtId="0" fontId="16" fillId="4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9" borderId="0" xfId="0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27" fillId="3" borderId="1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9" fillId="3" borderId="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0" fontId="27" fillId="9" borderId="1" xfId="0" applyFont="1" applyFill="1" applyBorder="1" applyAlignment="1">
      <alignment horizontal="left" vertical="center" wrapText="1"/>
    </xf>
    <xf numFmtId="0" fontId="30" fillId="9" borderId="1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31" fillId="2" borderId="1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justify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0" fillId="9" borderId="9" xfId="0" applyFill="1" applyBorder="1" applyAlignment="1">
      <alignment horizontal="justify" vertical="center" wrapText="1"/>
    </xf>
    <xf numFmtId="0" fontId="0" fillId="9" borderId="10" xfId="0" applyFill="1" applyBorder="1" applyAlignment="1">
      <alignment horizontal="justify" vertical="center" wrapText="1"/>
    </xf>
    <xf numFmtId="0" fontId="0" fillId="9" borderId="9" xfId="0" applyFill="1" applyBorder="1"/>
    <xf numFmtId="0" fontId="0" fillId="9" borderId="9" xfId="0" applyFill="1" applyBorder="1" applyAlignment="1">
      <alignment wrapText="1"/>
    </xf>
    <xf numFmtId="0" fontId="8" fillId="9" borderId="0" xfId="0" applyFont="1" applyFill="1"/>
    <xf numFmtId="0" fontId="1" fillId="9" borderId="0" xfId="0" applyFont="1" applyFill="1"/>
    <xf numFmtId="0" fontId="13" fillId="9" borderId="1" xfId="0" applyFont="1" applyFill="1" applyBorder="1" applyAlignment="1">
      <alignment wrapText="1"/>
    </xf>
    <xf numFmtId="0" fontId="13" fillId="9" borderId="1" xfId="0" applyFont="1" applyFill="1" applyBorder="1" applyAlignment="1">
      <alignment horizontal="center" vertical="top" wrapText="1"/>
    </xf>
    <xf numFmtId="0" fontId="14" fillId="9" borderId="1" xfId="0" applyFont="1" applyFill="1" applyBorder="1" applyAlignment="1">
      <alignment vertical="top" wrapText="1"/>
    </xf>
    <xf numFmtId="43" fontId="14" fillId="9" borderId="1" xfId="1" applyFont="1" applyFill="1" applyBorder="1" applyAlignment="1">
      <alignment vertical="top" wrapText="1"/>
    </xf>
    <xf numFmtId="0" fontId="33" fillId="9" borderId="1" xfId="0" applyFont="1" applyFill="1" applyBorder="1" applyAlignment="1">
      <alignment horizontal="left" vertical="center" wrapText="1"/>
    </xf>
    <xf numFmtId="0" fontId="33" fillId="9" borderId="7" xfId="0" applyFont="1" applyFill="1" applyBorder="1" applyAlignment="1">
      <alignment horizontal="left" vertical="center" wrapText="1"/>
    </xf>
    <xf numFmtId="0" fontId="0" fillId="9" borderId="14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7" borderId="8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14" fillId="9" borderId="1" xfId="0" applyFont="1" applyFill="1" applyBorder="1" applyAlignment="1">
      <alignment vertical="top" wrapText="1"/>
    </xf>
    <xf numFmtId="0" fontId="0" fillId="9" borderId="17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3" fontId="34" fillId="0" borderId="0" xfId="0" applyNumberFormat="1" applyFont="1"/>
    <xf numFmtId="0" fontId="34" fillId="0" borderId="0" xfId="0" applyFont="1"/>
    <xf numFmtId="0" fontId="0" fillId="9" borderId="9" xfId="0" applyFill="1" applyBorder="1" applyAlignment="1">
      <alignment horizontal="right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agioneria@valleseriana.bg.it" TargetMode="External"/><Relationship Id="rId2" Type="http://schemas.openxmlformats.org/officeDocument/2006/relationships/hyperlink" Target="mailto:protocollo@valleseriana.bg.it" TargetMode="External"/><Relationship Id="rId1" Type="http://schemas.openxmlformats.org/officeDocument/2006/relationships/hyperlink" Target="mailto:protocollo@valleseriana.bg.it" TargetMode="External"/><Relationship Id="rId6" Type="http://schemas.openxmlformats.org/officeDocument/2006/relationships/hyperlink" Target="mailto:e.pezzoli@valleseriana.bg.it" TargetMode="External"/><Relationship Id="rId5" Type="http://schemas.openxmlformats.org/officeDocument/2006/relationships/hyperlink" Target="mailto:d.stabilini@valleseriana.bg.it" TargetMode="External"/><Relationship Id="rId4" Type="http://schemas.openxmlformats.org/officeDocument/2006/relationships/hyperlink" Target="mailto:g.trussardi@valleseriana.bg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="97" zoomScaleNormal="97" workbookViewId="0"/>
  </sheetViews>
  <sheetFormatPr baseColWidth="10" defaultColWidth="11" defaultRowHeight="16"/>
  <cols>
    <col min="1" max="1" width="48" customWidth="1"/>
    <col min="2" max="2" width="42.33203125" customWidth="1"/>
    <col min="3" max="3" width="32.33203125" customWidth="1"/>
    <col min="4" max="4" width="46.33203125" customWidth="1"/>
    <col min="6" max="6" width="22.83203125" customWidth="1"/>
    <col min="7" max="7" width="31.83203125" customWidth="1"/>
    <col min="8" max="8" width="24.83203125" customWidth="1"/>
    <col min="9" max="9" width="13.5" customWidth="1"/>
    <col min="10" max="10" width="28.1640625" customWidth="1"/>
  </cols>
  <sheetData>
    <row r="1" spans="1:10" ht="17">
      <c r="A1" s="24" t="s">
        <v>272</v>
      </c>
    </row>
    <row r="2" spans="1:10" ht="17">
      <c r="A2" s="32" t="s">
        <v>273</v>
      </c>
    </row>
    <row r="3" spans="1:10">
      <c r="A3" s="24"/>
    </row>
    <row r="4" spans="1:10" ht="17">
      <c r="A4" s="24" t="s">
        <v>274</v>
      </c>
    </row>
    <row r="5" spans="1:10" ht="17">
      <c r="A5" s="32" t="s">
        <v>275</v>
      </c>
    </row>
    <row r="6" spans="1:10">
      <c r="A6" s="24"/>
    </row>
    <row r="7" spans="1:10" ht="17">
      <c r="A7" s="24" t="s">
        <v>291</v>
      </c>
    </row>
    <row r="8" spans="1:10" ht="18" thickBot="1">
      <c r="A8" s="24" t="s">
        <v>292</v>
      </c>
    </row>
    <row r="9" spans="1:10" ht="17" thickBot="1">
      <c r="A9" s="24"/>
      <c r="F9" s="102" t="s">
        <v>434</v>
      </c>
      <c r="G9" s="104" t="s">
        <v>435</v>
      </c>
      <c r="H9" s="105"/>
      <c r="I9" s="105"/>
      <c r="J9" s="106"/>
    </row>
    <row r="10" spans="1:10" ht="18" thickBot="1">
      <c r="A10" s="25" t="s">
        <v>276</v>
      </c>
      <c r="B10" s="26" t="s">
        <v>277</v>
      </c>
      <c r="C10" s="26" t="s">
        <v>278</v>
      </c>
      <c r="D10" s="26" t="s">
        <v>279</v>
      </c>
      <c r="F10" s="103"/>
      <c r="G10" s="90" t="s">
        <v>276</v>
      </c>
      <c r="H10" s="91" t="s">
        <v>277</v>
      </c>
      <c r="I10" s="91" t="s">
        <v>278</v>
      </c>
      <c r="J10" s="91" t="s">
        <v>279</v>
      </c>
    </row>
    <row r="11" spans="1:10" ht="18" thickBot="1">
      <c r="A11" s="27" t="s">
        <v>280</v>
      </c>
      <c r="B11" s="28" t="s">
        <v>281</v>
      </c>
      <c r="C11" s="29" t="s">
        <v>294</v>
      </c>
      <c r="D11" s="30" t="s">
        <v>282</v>
      </c>
    </row>
    <row r="12" spans="1:10" ht="18" thickBot="1">
      <c r="A12" s="27" t="s">
        <v>283</v>
      </c>
      <c r="B12" s="28" t="s">
        <v>284</v>
      </c>
      <c r="C12" s="29" t="s">
        <v>294</v>
      </c>
      <c r="D12" s="30" t="s">
        <v>282</v>
      </c>
    </row>
    <row r="13" spans="1:10" ht="18" thickBot="1">
      <c r="A13" s="27" t="s">
        <v>297</v>
      </c>
      <c r="B13" s="28" t="s">
        <v>285</v>
      </c>
      <c r="C13" s="29" t="s">
        <v>294</v>
      </c>
      <c r="D13" s="30" t="s">
        <v>368</v>
      </c>
    </row>
    <row r="14" spans="1:10" ht="18" thickBot="1">
      <c r="A14" s="31" t="s">
        <v>296</v>
      </c>
      <c r="B14" s="28" t="s">
        <v>286</v>
      </c>
      <c r="C14" s="29" t="s">
        <v>294</v>
      </c>
      <c r="D14" s="30" t="s">
        <v>298</v>
      </c>
    </row>
    <row r="15" spans="1:10" ht="18" thickBot="1">
      <c r="A15" s="31" t="s">
        <v>295</v>
      </c>
      <c r="B15" s="28" t="s">
        <v>287</v>
      </c>
      <c r="C15" s="29" t="s">
        <v>294</v>
      </c>
      <c r="D15" s="30" t="s">
        <v>299</v>
      </c>
    </row>
    <row r="16" spans="1:10" ht="35" thickBot="1">
      <c r="A16" s="27" t="s">
        <v>391</v>
      </c>
      <c r="B16" s="28" t="s">
        <v>392</v>
      </c>
      <c r="C16" s="29" t="s">
        <v>294</v>
      </c>
      <c r="D16" s="30" t="s">
        <v>393</v>
      </c>
    </row>
    <row r="17" spans="1:6" ht="18" thickBot="1">
      <c r="A17" s="27"/>
      <c r="B17" s="28" t="s">
        <v>289</v>
      </c>
      <c r="C17" s="28" t="s">
        <v>288</v>
      </c>
      <c r="D17" s="28"/>
    </row>
    <row r="18" spans="1:6" ht="18" thickBot="1">
      <c r="A18" s="27"/>
      <c r="B18" s="28" t="s">
        <v>290</v>
      </c>
      <c r="C18" s="28"/>
      <c r="D18" s="28"/>
    </row>
    <row r="21" spans="1:6" ht="18" thickBot="1">
      <c r="A21" s="33" t="s">
        <v>293</v>
      </c>
    </row>
    <row r="22" spans="1:6" ht="17" thickBot="1">
      <c r="F22" s="92" t="s">
        <v>436</v>
      </c>
    </row>
    <row r="23" spans="1:6">
      <c r="F23" s="47" t="s">
        <v>437</v>
      </c>
    </row>
    <row r="24" spans="1:6">
      <c r="F24" s="47" t="s">
        <v>438</v>
      </c>
    </row>
    <row r="25" spans="1:6">
      <c r="F25" s="47" t="s">
        <v>439</v>
      </c>
    </row>
    <row r="26" spans="1:6">
      <c r="F26" s="47" t="s">
        <v>440</v>
      </c>
    </row>
    <row r="27" spans="1:6">
      <c r="F27" s="47" t="s">
        <v>441</v>
      </c>
    </row>
  </sheetData>
  <mergeCells count="2">
    <mergeCell ref="F9:F10"/>
    <mergeCell ref="G9:J9"/>
  </mergeCells>
  <hyperlinks>
    <hyperlink ref="D11" r:id="rId1" display="mailto:protocollo@valleseriana.bg.it" xr:uid="{00000000-0004-0000-0000-000000000000}"/>
    <hyperlink ref="D12" r:id="rId2" display="mailto:protocollo@valleseriana.bg.it" xr:uid="{00000000-0004-0000-0000-000001000000}"/>
    <hyperlink ref="D13" r:id="rId3" xr:uid="{00000000-0004-0000-0000-000002000000}"/>
    <hyperlink ref="D14" r:id="rId4" xr:uid="{00000000-0004-0000-0000-000003000000}"/>
    <hyperlink ref="D15" r:id="rId5" xr:uid="{00000000-0004-0000-0000-000004000000}"/>
    <hyperlink ref="D16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91"/>
  <sheetViews>
    <sheetView zoomScale="80" zoomScaleNormal="80" workbookViewId="0"/>
  </sheetViews>
  <sheetFormatPr baseColWidth="10" defaultColWidth="11.1640625" defaultRowHeight="16"/>
  <cols>
    <col min="1" max="1" width="114.33203125" customWidth="1"/>
    <col min="2" max="2" width="11.6640625" customWidth="1"/>
    <col min="3" max="3" width="23.1640625" bestFit="1" customWidth="1"/>
    <col min="5" max="5" width="25" customWidth="1"/>
    <col min="6" max="6" width="116.33203125" customWidth="1"/>
    <col min="7" max="7" width="12" bestFit="1" customWidth="1"/>
  </cols>
  <sheetData>
    <row r="1" spans="1:6">
      <c r="A1" t="s">
        <v>208</v>
      </c>
    </row>
    <row r="2" spans="1:6" ht="45" customHeight="1">
      <c r="A2" s="109" t="s">
        <v>209</v>
      </c>
      <c r="B2" s="109"/>
      <c r="C2" s="109"/>
      <c r="D2" s="109"/>
      <c r="E2" s="109"/>
    </row>
    <row r="3" spans="1:6" ht="21">
      <c r="A3" s="110" t="s">
        <v>144</v>
      </c>
      <c r="B3" s="110"/>
      <c r="C3" s="110"/>
      <c r="D3" s="110"/>
      <c r="E3" s="110"/>
    </row>
    <row r="5" spans="1:6" ht="26">
      <c r="A5" s="111" t="s">
        <v>265</v>
      </c>
      <c r="B5" s="111"/>
      <c r="C5" s="111"/>
    </row>
    <row r="6" spans="1:6" ht="24">
      <c r="A6" s="107" t="s">
        <v>271</v>
      </c>
      <c r="B6" s="108"/>
    </row>
    <row r="7" spans="1:6" ht="17" thickBot="1"/>
    <row r="8" spans="1:6" ht="17" thickBot="1">
      <c r="F8" s="92" t="s">
        <v>442</v>
      </c>
    </row>
    <row r="10" spans="1:6">
      <c r="A10" s="19" t="s">
        <v>145</v>
      </c>
    </row>
    <row r="11" spans="1:6">
      <c r="A11" t="s">
        <v>128</v>
      </c>
      <c r="B11" s="11"/>
      <c r="C11" s="13"/>
    </row>
    <row r="12" spans="1:6" ht="17" thickBot="1"/>
    <row r="13" spans="1:6" ht="35" thickBot="1">
      <c r="B13" s="11" t="s">
        <v>129</v>
      </c>
      <c r="C13" s="13" t="s">
        <v>263</v>
      </c>
      <c r="F13" s="144" t="s">
        <v>443</v>
      </c>
    </row>
    <row r="14" spans="1:6" ht="18" thickBot="1">
      <c r="A14" s="11" t="s">
        <v>264</v>
      </c>
      <c r="B14" s="51">
        <f>SUM(B15:B52)</f>
        <v>657.90089999999987</v>
      </c>
      <c r="C14" s="50">
        <f>SUM(C15:C52)</f>
        <v>133559</v>
      </c>
      <c r="E14" s="11" t="s">
        <v>264</v>
      </c>
      <c r="F14" s="142">
        <v>133378</v>
      </c>
    </row>
    <row r="15" spans="1:6" ht="17">
      <c r="A15" t="s">
        <v>225</v>
      </c>
      <c r="B15" s="20">
        <v>31.809799999999999</v>
      </c>
      <c r="C15" s="21">
        <v>17560</v>
      </c>
      <c r="E15" s="11" t="s">
        <v>225</v>
      </c>
      <c r="F15" s="142">
        <v>17523</v>
      </c>
    </row>
    <row r="16" spans="1:6" ht="17">
      <c r="A16" t="s">
        <v>226</v>
      </c>
      <c r="B16" s="20">
        <v>13.6846</v>
      </c>
      <c r="C16" s="21">
        <v>13411</v>
      </c>
      <c r="E16" s="11" t="s">
        <v>226</v>
      </c>
      <c r="F16" s="142">
        <v>13459</v>
      </c>
    </row>
    <row r="17" spans="1:6" ht="17">
      <c r="A17" t="s">
        <v>227</v>
      </c>
      <c r="B17" s="20">
        <v>54.437700000000007</v>
      </c>
      <c r="C17" s="21">
        <v>3320</v>
      </c>
      <c r="E17" s="11" t="s">
        <v>227</v>
      </c>
      <c r="F17" s="142">
        <v>3305</v>
      </c>
    </row>
    <row r="18" spans="1:6" ht="17">
      <c r="A18" t="s">
        <v>228</v>
      </c>
      <c r="B18" s="20">
        <v>8.4899000000000004</v>
      </c>
      <c r="C18" s="21">
        <v>567</v>
      </c>
      <c r="E18" s="11" t="s">
        <v>228</v>
      </c>
      <c r="F18" s="143">
        <v>580</v>
      </c>
    </row>
    <row r="19" spans="1:6" ht="17">
      <c r="A19" t="s">
        <v>229</v>
      </c>
      <c r="B19" s="20">
        <v>13.6221</v>
      </c>
      <c r="C19" s="21">
        <v>3062</v>
      </c>
      <c r="E19" s="11" t="s">
        <v>229</v>
      </c>
      <c r="F19" s="142">
        <v>3041</v>
      </c>
    </row>
    <row r="20" spans="1:6" ht="17">
      <c r="A20" t="s">
        <v>230</v>
      </c>
      <c r="B20" s="20">
        <v>42.500699999999988</v>
      </c>
      <c r="C20" s="21">
        <v>3318</v>
      </c>
      <c r="E20" s="11" t="s">
        <v>230</v>
      </c>
      <c r="F20" s="142">
        <v>3283</v>
      </c>
    </row>
    <row r="21" spans="1:6" ht="17">
      <c r="A21" t="s">
        <v>231</v>
      </c>
      <c r="B21" s="20">
        <v>2.0244</v>
      </c>
      <c r="C21" s="21">
        <v>1658</v>
      </c>
      <c r="E21" s="11" t="s">
        <v>231</v>
      </c>
      <c r="F21" s="142">
        <v>1686</v>
      </c>
    </row>
    <row r="22" spans="1:6" ht="17">
      <c r="A22" t="s">
        <v>232</v>
      </c>
      <c r="B22" s="20">
        <v>8.5992999999999995</v>
      </c>
      <c r="C22" s="21">
        <v>4092</v>
      </c>
      <c r="E22" s="11" t="s">
        <v>232</v>
      </c>
      <c r="F22" s="142">
        <v>4062</v>
      </c>
    </row>
    <row r="23" spans="1:6" ht="17">
      <c r="A23" t="s">
        <v>233</v>
      </c>
      <c r="B23" s="20">
        <v>14.0707</v>
      </c>
      <c r="C23" s="21">
        <v>1620</v>
      </c>
      <c r="E23" s="11" t="s">
        <v>233</v>
      </c>
      <c r="F23" s="142">
        <v>1645</v>
      </c>
    </row>
    <row r="24" spans="1:6" ht="17">
      <c r="A24" t="s">
        <v>234</v>
      </c>
      <c r="B24" s="20">
        <v>26.1905</v>
      </c>
      <c r="C24" s="21">
        <v>8580</v>
      </c>
      <c r="E24" s="11" t="s">
        <v>234</v>
      </c>
      <c r="F24" s="142">
        <v>8629</v>
      </c>
    </row>
    <row r="25" spans="1:6" ht="17">
      <c r="A25" t="s">
        <v>235</v>
      </c>
      <c r="B25" s="20">
        <v>6.7485999999999997</v>
      </c>
      <c r="C25" s="21">
        <v>1611</v>
      </c>
      <c r="E25" s="11" t="s">
        <v>235</v>
      </c>
      <c r="F25" s="142">
        <v>1619</v>
      </c>
    </row>
    <row r="26" spans="1:6" ht="17">
      <c r="A26" t="s">
        <v>236</v>
      </c>
      <c r="B26" s="20">
        <v>4.2877999999999998</v>
      </c>
      <c r="C26" s="21">
        <v>1165</v>
      </c>
      <c r="E26" s="11" t="s">
        <v>236</v>
      </c>
      <c r="F26" s="142">
        <v>1142</v>
      </c>
    </row>
    <row r="27" spans="1:6" ht="17">
      <c r="A27" t="s">
        <v>237</v>
      </c>
      <c r="B27" s="20">
        <v>1.0601</v>
      </c>
      <c r="C27" s="21">
        <v>2942</v>
      </c>
      <c r="E27" s="11" t="s">
        <v>237</v>
      </c>
      <c r="F27" s="142">
        <v>2937</v>
      </c>
    </row>
    <row r="28" spans="1:6" ht="17">
      <c r="A28" t="s">
        <v>238</v>
      </c>
      <c r="B28" s="20">
        <v>25.134499999999999</v>
      </c>
      <c r="C28" s="21">
        <v>966</v>
      </c>
      <c r="E28" s="11" t="s">
        <v>238</v>
      </c>
      <c r="F28" s="143">
        <v>964</v>
      </c>
    </row>
    <row r="29" spans="1:6" ht="17">
      <c r="A29" t="s">
        <v>239</v>
      </c>
      <c r="B29" s="20">
        <v>29.032299999999999</v>
      </c>
      <c r="C29" s="21">
        <v>5126</v>
      </c>
      <c r="E29" s="11" t="s">
        <v>239</v>
      </c>
      <c r="F29" s="142">
        <v>5155</v>
      </c>
    </row>
    <row r="30" spans="1:6" ht="17">
      <c r="A30" t="s">
        <v>240</v>
      </c>
      <c r="B30" s="20">
        <v>14.413600000000001</v>
      </c>
      <c r="C30" s="21">
        <v>4906</v>
      </c>
      <c r="E30" s="11" t="s">
        <v>240</v>
      </c>
      <c r="F30" s="142">
        <v>4935</v>
      </c>
    </row>
    <row r="31" spans="1:6" ht="17">
      <c r="A31" t="s">
        <v>241</v>
      </c>
      <c r="B31" s="20">
        <v>10.0002</v>
      </c>
      <c r="C31" s="21">
        <v>1489</v>
      </c>
      <c r="E31" s="11" t="s">
        <v>241</v>
      </c>
      <c r="F31" s="142">
        <v>1476</v>
      </c>
    </row>
    <row r="32" spans="1:6" ht="17">
      <c r="A32" t="s">
        <v>242</v>
      </c>
      <c r="B32" s="20">
        <v>20.069500000000001</v>
      </c>
      <c r="C32" s="21">
        <v>1142</v>
      </c>
      <c r="E32" s="11" t="s">
        <v>242</v>
      </c>
      <c r="F32" s="142">
        <v>1137</v>
      </c>
    </row>
    <row r="33" spans="1:6" ht="17">
      <c r="A33" t="s">
        <v>243</v>
      </c>
      <c r="B33" s="20">
        <v>6.6909999999999998</v>
      </c>
      <c r="C33" s="21">
        <v>4314</v>
      </c>
      <c r="E33" s="11" t="s">
        <v>243</v>
      </c>
      <c r="F33" s="142">
        <v>4336</v>
      </c>
    </row>
    <row r="34" spans="1:6" ht="17">
      <c r="A34" t="s">
        <v>244</v>
      </c>
      <c r="B34" s="20">
        <v>15.234999999999999</v>
      </c>
      <c r="C34" s="21">
        <v>11257</v>
      </c>
      <c r="E34" s="11" t="s">
        <v>244</v>
      </c>
      <c r="F34" s="142">
        <v>11228</v>
      </c>
    </row>
    <row r="35" spans="1:6" ht="17">
      <c r="A35" t="s">
        <v>245</v>
      </c>
      <c r="B35" s="20">
        <v>17.3264</v>
      </c>
      <c r="C35" s="21">
        <v>135</v>
      </c>
      <c r="E35" s="11" t="s">
        <v>245</v>
      </c>
      <c r="F35" s="143">
        <v>136</v>
      </c>
    </row>
    <row r="36" spans="1:6" ht="17">
      <c r="A36" t="s">
        <v>246</v>
      </c>
      <c r="B36" s="20">
        <v>18.663900000000002</v>
      </c>
      <c r="C36" s="21">
        <v>565</v>
      </c>
      <c r="E36" s="11" t="s">
        <v>246</v>
      </c>
      <c r="F36" s="143">
        <v>558</v>
      </c>
    </row>
    <row r="37" spans="1:6" ht="17">
      <c r="A37" t="s">
        <v>247</v>
      </c>
      <c r="B37" s="20">
        <v>11.7822</v>
      </c>
      <c r="C37" s="21">
        <v>925</v>
      </c>
      <c r="E37" s="11" t="s">
        <v>247</v>
      </c>
      <c r="F37" s="143">
        <v>937</v>
      </c>
    </row>
    <row r="38" spans="1:6" ht="17">
      <c r="A38" t="s">
        <v>248</v>
      </c>
      <c r="B38" s="20">
        <v>22.279699999999998</v>
      </c>
      <c r="C38" s="21">
        <v>2679</v>
      </c>
      <c r="E38" s="11" t="s">
        <v>248</v>
      </c>
      <c r="F38" s="142">
        <v>2682</v>
      </c>
    </row>
    <row r="39" spans="1:6" ht="17">
      <c r="A39" t="s">
        <v>249</v>
      </c>
      <c r="B39" s="20">
        <v>4.4798999999999998</v>
      </c>
      <c r="C39" s="21">
        <v>1706</v>
      </c>
      <c r="E39" s="11" t="s">
        <v>249</v>
      </c>
      <c r="F39" s="142">
        <v>1697</v>
      </c>
    </row>
    <row r="40" spans="1:6" ht="17">
      <c r="A40" t="s">
        <v>250</v>
      </c>
      <c r="B40" s="20">
        <v>1.5450999999999999</v>
      </c>
      <c r="C40" s="21">
        <v>1003</v>
      </c>
      <c r="E40" s="11" t="s">
        <v>250</v>
      </c>
      <c r="F40" s="143">
        <v>995</v>
      </c>
    </row>
    <row r="41" spans="1:6" ht="17">
      <c r="A41" t="s">
        <v>251</v>
      </c>
      <c r="B41" s="20">
        <v>5.5898000000000003</v>
      </c>
      <c r="C41" s="21">
        <v>1710</v>
      </c>
      <c r="E41" s="11" t="s">
        <v>251</v>
      </c>
      <c r="F41" s="142">
        <v>1691</v>
      </c>
    </row>
    <row r="42" spans="1:6" ht="17">
      <c r="A42" t="s">
        <v>252</v>
      </c>
      <c r="B42" s="20">
        <v>8.1983999999999995</v>
      </c>
      <c r="C42" s="21">
        <v>4538</v>
      </c>
      <c r="E42" s="11" t="s">
        <v>252</v>
      </c>
      <c r="F42" s="142">
        <v>4526</v>
      </c>
    </row>
    <row r="43" spans="1:6" ht="17">
      <c r="A43" t="s">
        <v>253</v>
      </c>
      <c r="B43" s="20">
        <v>17.6251</v>
      </c>
      <c r="C43" s="21">
        <v>1065</v>
      </c>
      <c r="E43" s="11" t="s">
        <v>253</v>
      </c>
      <c r="F43" s="142">
        <v>1053</v>
      </c>
    </row>
    <row r="44" spans="1:6" ht="17">
      <c r="A44" t="s">
        <v>254</v>
      </c>
      <c r="B44" s="20">
        <v>4.0613999999999999</v>
      </c>
      <c r="C44" s="21">
        <v>5911</v>
      </c>
      <c r="E44" s="11" t="s">
        <v>254</v>
      </c>
      <c r="F44" s="142">
        <v>5892</v>
      </c>
    </row>
    <row r="45" spans="1:6" ht="17">
      <c r="A45" t="s">
        <v>255</v>
      </c>
      <c r="B45" s="20">
        <v>24.534300000000002</v>
      </c>
      <c r="C45" s="21">
        <v>4122</v>
      </c>
      <c r="E45" s="11" t="s">
        <v>255</v>
      </c>
      <c r="F45" s="142">
        <v>4116</v>
      </c>
    </row>
    <row r="46" spans="1:6" ht="17">
      <c r="A46" t="s">
        <v>256</v>
      </c>
      <c r="B46" s="20">
        <v>6.5279999999999996</v>
      </c>
      <c r="C46" s="21">
        <v>2002</v>
      </c>
      <c r="E46" s="11" t="s">
        <v>256</v>
      </c>
      <c r="F46" s="142">
        <v>1994</v>
      </c>
    </row>
    <row r="47" spans="1:6" ht="17">
      <c r="A47" t="s">
        <v>257</v>
      </c>
      <c r="B47" s="20">
        <v>12.944900000000001</v>
      </c>
      <c r="C47" s="21">
        <v>709</v>
      </c>
      <c r="E47" s="11" t="s">
        <v>257</v>
      </c>
      <c r="F47" s="143">
        <v>717</v>
      </c>
    </row>
    <row r="48" spans="1:6" ht="17">
      <c r="A48" t="s">
        <v>258</v>
      </c>
      <c r="B48" s="20">
        <v>96.891299999999987</v>
      </c>
      <c r="C48" s="21">
        <v>954</v>
      </c>
      <c r="E48" s="11" t="s">
        <v>258</v>
      </c>
      <c r="F48" s="143">
        <v>953</v>
      </c>
    </row>
    <row r="49" spans="1:6" ht="17">
      <c r="A49" t="s">
        <v>259</v>
      </c>
      <c r="B49" s="20">
        <v>31.890899999999998</v>
      </c>
      <c r="C49" s="21">
        <v>578</v>
      </c>
      <c r="E49" s="11" t="s">
        <v>259</v>
      </c>
      <c r="F49" s="143">
        <v>571</v>
      </c>
    </row>
    <row r="50" spans="1:6" ht="17">
      <c r="A50" t="s">
        <v>260</v>
      </c>
      <c r="B50" s="20">
        <v>15.694699999999999</v>
      </c>
      <c r="C50" s="21">
        <v>4423</v>
      </c>
      <c r="E50" s="11" t="s">
        <v>260</v>
      </c>
      <c r="F50" s="142">
        <v>4349</v>
      </c>
    </row>
    <row r="51" spans="1:6" ht="17">
      <c r="A51" t="s">
        <v>261</v>
      </c>
      <c r="B51" s="20">
        <v>5.1596000000000002</v>
      </c>
      <c r="C51" s="21">
        <v>1773</v>
      </c>
      <c r="E51" s="11" t="s">
        <v>261</v>
      </c>
      <c r="F51" s="142">
        <v>1778</v>
      </c>
    </row>
    <row r="52" spans="1:6" ht="17">
      <c r="A52" t="s">
        <v>262</v>
      </c>
      <c r="B52" s="20">
        <v>4.6029999999999998</v>
      </c>
      <c r="C52" s="21">
        <v>6655</v>
      </c>
      <c r="E52" s="11" t="s">
        <v>262</v>
      </c>
      <c r="F52" s="142">
        <v>6591</v>
      </c>
    </row>
    <row r="54" spans="1:6">
      <c r="A54" t="s">
        <v>163</v>
      </c>
    </row>
    <row r="55" spans="1:6" ht="17" thickBot="1"/>
    <row r="56" spans="1:6" ht="17" thickBot="1">
      <c r="A56" s="19" t="s">
        <v>138</v>
      </c>
      <c r="F56" s="92" t="s">
        <v>444</v>
      </c>
    </row>
    <row r="57" spans="1:6">
      <c r="A57" s="47" t="s">
        <v>147</v>
      </c>
    </row>
    <row r="60" spans="1:6" ht="17" thickBot="1"/>
    <row r="61" spans="1:6" ht="17" thickBot="1">
      <c r="A61" s="19" t="s">
        <v>130</v>
      </c>
      <c r="F61" s="92" t="s">
        <v>445</v>
      </c>
    </row>
    <row r="62" spans="1:6">
      <c r="A62" t="s">
        <v>146</v>
      </c>
      <c r="B62" t="s">
        <v>210</v>
      </c>
      <c r="F62" s="47" t="s">
        <v>446</v>
      </c>
    </row>
    <row r="63" spans="1:6">
      <c r="B63" t="s">
        <v>157</v>
      </c>
      <c r="F63" t="s">
        <v>157</v>
      </c>
    </row>
    <row r="64" spans="1:6">
      <c r="B64" t="s">
        <v>158</v>
      </c>
      <c r="F64" t="s">
        <v>158</v>
      </c>
    </row>
    <row r="65" spans="1:6">
      <c r="B65" t="s">
        <v>164</v>
      </c>
      <c r="F65" t="s">
        <v>164</v>
      </c>
    </row>
    <row r="66" spans="1:6">
      <c r="B66" t="s">
        <v>159</v>
      </c>
      <c r="F66" t="s">
        <v>159</v>
      </c>
    </row>
    <row r="67" spans="1:6">
      <c r="B67" t="s">
        <v>160</v>
      </c>
      <c r="F67" t="s">
        <v>160</v>
      </c>
    </row>
    <row r="68" spans="1:6">
      <c r="B68" t="s">
        <v>161</v>
      </c>
      <c r="F68" t="s">
        <v>161</v>
      </c>
    </row>
    <row r="69" spans="1:6">
      <c r="B69" t="s">
        <v>165</v>
      </c>
      <c r="F69" t="s">
        <v>165</v>
      </c>
    </row>
    <row r="70" spans="1:6" ht="17" thickBot="1"/>
    <row r="71" spans="1:6" ht="17" thickBot="1">
      <c r="F71" s="92" t="s">
        <v>447</v>
      </c>
    </row>
    <row r="72" spans="1:6">
      <c r="A72" t="s">
        <v>148</v>
      </c>
      <c r="F72" s="47" t="s">
        <v>448</v>
      </c>
    </row>
    <row r="73" spans="1:6">
      <c r="A73" t="s">
        <v>162</v>
      </c>
    </row>
    <row r="75" spans="1:6" ht="17" thickBot="1"/>
    <row r="76" spans="1:6" ht="17" thickBot="1">
      <c r="A76" s="19" t="s">
        <v>131</v>
      </c>
      <c r="B76" t="s">
        <v>385</v>
      </c>
      <c r="F76" s="92" t="s">
        <v>449</v>
      </c>
    </row>
    <row r="77" spans="1:6">
      <c r="A77" t="s">
        <v>146</v>
      </c>
      <c r="B77" t="s">
        <v>204</v>
      </c>
      <c r="F77" s="47" t="s">
        <v>450</v>
      </c>
    </row>
    <row r="79" spans="1:6">
      <c r="A79" t="s">
        <v>148</v>
      </c>
    </row>
    <row r="80" spans="1:6">
      <c r="A80" t="s">
        <v>162</v>
      </c>
    </row>
    <row r="82" spans="6:6">
      <c r="F82" s="47" t="s">
        <v>451</v>
      </c>
    </row>
    <row r="84" spans="6:6" ht="17" thickBot="1"/>
    <row r="85" spans="6:6" ht="17" thickBot="1">
      <c r="F85" s="92" t="s">
        <v>449</v>
      </c>
    </row>
    <row r="86" spans="6:6">
      <c r="F86" s="47" t="s">
        <v>450</v>
      </c>
    </row>
    <row r="91" spans="6:6">
      <c r="F91" s="47" t="s">
        <v>451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7"/>
  <sheetViews>
    <sheetView zoomScale="60" zoomScaleNormal="60" zoomScaleSheetLayoutView="37" workbookViewId="0">
      <pane ySplit="3" topLeftCell="A4" activePane="bottomLeft" state="frozen"/>
      <selection pane="bottomLeft" sqref="A1:I1"/>
    </sheetView>
  </sheetViews>
  <sheetFormatPr baseColWidth="10" defaultColWidth="11.1640625" defaultRowHeight="26"/>
  <cols>
    <col min="1" max="1" width="34.6640625" style="52" customWidth="1"/>
    <col min="2" max="2" width="20.83203125" style="52" customWidth="1"/>
    <col min="3" max="3" width="91.5" style="52" customWidth="1"/>
    <col min="4" max="4" width="32" style="65" customWidth="1"/>
    <col min="5" max="5" width="44" style="52" customWidth="1"/>
    <col min="6" max="6" width="36" style="52" customWidth="1"/>
    <col min="7" max="7" width="38.33203125" style="52" customWidth="1"/>
    <col min="8" max="8" width="35.5" style="52" customWidth="1"/>
    <col min="9" max="9" width="46.1640625" style="52" customWidth="1"/>
    <col min="10" max="10" width="11.1640625" style="52"/>
    <col min="11" max="11" width="27.33203125" customWidth="1"/>
    <col min="12" max="12" width="60.1640625" customWidth="1"/>
    <col min="13" max="13" width="58.1640625" customWidth="1"/>
    <col min="14" max="16384" width="11.1640625" style="52"/>
  </cols>
  <sheetData>
    <row r="1" spans="1:13">
      <c r="A1" s="118" t="s">
        <v>135</v>
      </c>
      <c r="B1" s="118"/>
      <c r="C1" s="118"/>
      <c r="D1" s="118"/>
      <c r="E1" s="118"/>
      <c r="F1" s="118"/>
      <c r="G1" s="118"/>
      <c r="H1" s="118"/>
      <c r="I1" s="118"/>
    </row>
    <row r="2" spans="1:13" ht="27" thickBot="1"/>
    <row r="3" spans="1:13" ht="190" thickBot="1">
      <c r="A3" s="53" t="s">
        <v>180</v>
      </c>
      <c r="B3" s="53" t="s">
        <v>6</v>
      </c>
      <c r="C3" s="53" t="s">
        <v>7</v>
      </c>
      <c r="D3" s="62" t="s">
        <v>0</v>
      </c>
      <c r="E3" s="54" t="s">
        <v>149</v>
      </c>
      <c r="F3" s="54" t="s">
        <v>151</v>
      </c>
      <c r="G3" s="54" t="s">
        <v>150</v>
      </c>
      <c r="H3" s="54" t="s">
        <v>152</v>
      </c>
      <c r="I3" s="54" t="s">
        <v>132</v>
      </c>
      <c r="K3" s="93" t="s">
        <v>452</v>
      </c>
      <c r="L3" s="93" t="s">
        <v>453</v>
      </c>
      <c r="M3" s="93" t="s">
        <v>454</v>
      </c>
    </row>
    <row r="4" spans="1:13" ht="240.75" customHeight="1">
      <c r="A4" s="55" t="s">
        <v>92</v>
      </c>
      <c r="B4" s="56" t="s">
        <v>1</v>
      </c>
      <c r="C4" s="56" t="s">
        <v>2</v>
      </c>
      <c r="D4" s="63" t="s">
        <v>309</v>
      </c>
      <c r="E4" s="66" t="s">
        <v>397</v>
      </c>
      <c r="F4" s="56" t="s">
        <v>399</v>
      </c>
      <c r="G4" s="56"/>
      <c r="H4" s="56" t="s">
        <v>398</v>
      </c>
      <c r="I4" s="56"/>
    </row>
    <row r="5" spans="1:13">
      <c r="A5" s="58"/>
      <c r="B5" s="58"/>
      <c r="C5" s="58"/>
      <c r="D5" s="64"/>
      <c r="E5" s="58"/>
      <c r="F5" s="58"/>
      <c r="G5" s="58"/>
      <c r="H5" s="58"/>
      <c r="I5" s="58"/>
    </row>
    <row r="6" spans="1:13" ht="150.75" customHeight="1">
      <c r="A6" s="59" t="s">
        <v>3</v>
      </c>
      <c r="B6" s="56" t="s">
        <v>4</v>
      </c>
      <c r="C6" s="56" t="s">
        <v>5</v>
      </c>
      <c r="D6" s="63" t="s">
        <v>309</v>
      </c>
      <c r="E6" s="56" t="s">
        <v>320</v>
      </c>
      <c r="F6" s="56"/>
      <c r="G6" s="56"/>
      <c r="H6" s="56" t="s">
        <v>321</v>
      </c>
      <c r="I6" s="56"/>
    </row>
    <row r="7" spans="1:13">
      <c r="A7" s="58"/>
      <c r="B7" s="58"/>
      <c r="C7" s="58"/>
      <c r="D7" s="64"/>
      <c r="E7" s="58"/>
      <c r="F7" s="58"/>
      <c r="G7" s="58"/>
      <c r="H7" s="58"/>
      <c r="I7" s="58"/>
    </row>
    <row r="8" spans="1:13" ht="108">
      <c r="A8" s="55" t="s">
        <v>8</v>
      </c>
      <c r="B8" s="56" t="s">
        <v>9</v>
      </c>
      <c r="C8" s="56" t="s">
        <v>10</v>
      </c>
      <c r="D8" s="63" t="s">
        <v>304</v>
      </c>
      <c r="E8" s="56"/>
      <c r="F8" s="56"/>
      <c r="G8" s="56"/>
      <c r="H8" s="56"/>
      <c r="I8" s="56"/>
    </row>
    <row r="9" spans="1:13">
      <c r="A9" s="60"/>
      <c r="B9" s="58"/>
      <c r="C9" s="58"/>
      <c r="D9" s="64"/>
      <c r="E9" s="58"/>
      <c r="F9" s="58"/>
      <c r="G9" s="58"/>
      <c r="H9" s="58"/>
      <c r="I9" s="58"/>
    </row>
    <row r="10" spans="1:13" ht="166.5" customHeight="1">
      <c r="A10" s="55" t="s">
        <v>11</v>
      </c>
      <c r="B10" s="56" t="s">
        <v>12</v>
      </c>
      <c r="C10" s="56" t="s">
        <v>13</v>
      </c>
      <c r="D10" s="63" t="s">
        <v>309</v>
      </c>
      <c r="E10" s="66" t="s">
        <v>400</v>
      </c>
      <c r="F10" s="56" t="s">
        <v>401</v>
      </c>
      <c r="G10" s="56"/>
      <c r="H10" s="56"/>
      <c r="I10" s="56"/>
    </row>
    <row r="11" spans="1:13">
      <c r="A11" s="60"/>
      <c r="B11" s="58"/>
      <c r="C11" s="58"/>
      <c r="D11" s="64"/>
      <c r="E11" s="58"/>
      <c r="F11" s="58"/>
      <c r="G11" s="58"/>
      <c r="H11" s="58"/>
      <c r="I11" s="58"/>
    </row>
    <row r="12" spans="1:13" ht="108">
      <c r="A12" s="55" t="s">
        <v>14</v>
      </c>
      <c r="B12" s="56" t="s">
        <v>15</v>
      </c>
      <c r="C12" s="56" t="s">
        <v>16</v>
      </c>
      <c r="D12" s="63" t="s">
        <v>304</v>
      </c>
      <c r="E12" s="56"/>
      <c r="F12" s="56"/>
      <c r="G12" s="56"/>
      <c r="H12" s="56"/>
      <c r="I12" s="56"/>
    </row>
    <row r="13" spans="1:13">
      <c r="A13" s="60"/>
      <c r="B13" s="58"/>
      <c r="C13" s="58"/>
      <c r="D13" s="64"/>
      <c r="E13" s="58"/>
      <c r="F13" s="58"/>
      <c r="G13" s="58"/>
      <c r="H13" s="58"/>
      <c r="I13" s="58"/>
    </row>
    <row r="14" spans="1:13" ht="74.25" customHeight="1">
      <c r="A14" s="119" t="s">
        <v>17</v>
      </c>
      <c r="B14" s="56" t="s">
        <v>53</v>
      </c>
      <c r="C14" s="56" t="s">
        <v>213</v>
      </c>
      <c r="D14" s="112" t="s">
        <v>431</v>
      </c>
      <c r="E14" s="114" t="s">
        <v>433</v>
      </c>
      <c r="F14" s="116" t="s">
        <v>432</v>
      </c>
      <c r="G14" s="56"/>
      <c r="H14" s="56"/>
      <c r="I14" s="56"/>
    </row>
    <row r="15" spans="1:13" ht="81.75" customHeight="1">
      <c r="A15" s="119"/>
      <c r="B15" s="56" t="s">
        <v>18</v>
      </c>
      <c r="C15" s="56" t="s">
        <v>19</v>
      </c>
      <c r="D15" s="113"/>
      <c r="E15" s="115"/>
      <c r="F15" s="117"/>
      <c r="G15" s="56"/>
      <c r="H15" s="56"/>
      <c r="I15" s="56"/>
    </row>
    <row r="16" spans="1:13" ht="67.5" customHeight="1">
      <c r="A16" s="60"/>
      <c r="B16" s="58"/>
      <c r="C16" s="58"/>
      <c r="D16" s="64"/>
      <c r="E16" s="58"/>
      <c r="F16" s="58"/>
      <c r="G16" s="58"/>
      <c r="H16" s="58"/>
      <c r="I16" s="58"/>
    </row>
    <row r="17" spans="1:9" ht="189">
      <c r="A17" s="119" t="s">
        <v>20</v>
      </c>
      <c r="B17" s="56" t="s">
        <v>21</v>
      </c>
      <c r="C17" s="56" t="s">
        <v>22</v>
      </c>
      <c r="D17" s="63" t="s">
        <v>309</v>
      </c>
      <c r="E17" s="66" t="s">
        <v>402</v>
      </c>
      <c r="F17" s="56" t="s">
        <v>403</v>
      </c>
      <c r="G17" s="56"/>
      <c r="H17" s="56"/>
      <c r="I17" s="56"/>
    </row>
    <row r="18" spans="1:9" ht="105.75" customHeight="1">
      <c r="A18" s="119"/>
      <c r="B18" s="56" t="s">
        <v>4</v>
      </c>
      <c r="C18" s="56" t="s">
        <v>23</v>
      </c>
      <c r="D18" s="63" t="s">
        <v>304</v>
      </c>
      <c r="E18" s="57"/>
      <c r="F18" s="56"/>
      <c r="G18" s="56"/>
      <c r="H18" s="56"/>
      <c r="I18" s="56"/>
    </row>
    <row r="19" spans="1:9">
      <c r="A19" s="60"/>
      <c r="B19" s="58"/>
      <c r="C19" s="58"/>
      <c r="D19" s="64"/>
      <c r="E19" s="58"/>
      <c r="F19" s="58"/>
      <c r="G19" s="58"/>
      <c r="H19" s="58"/>
      <c r="I19" s="58"/>
    </row>
    <row r="20" spans="1:9" ht="105" customHeight="1">
      <c r="A20" s="55" t="s">
        <v>24</v>
      </c>
      <c r="B20" s="56" t="s">
        <v>25</v>
      </c>
      <c r="C20" s="56" t="s">
        <v>26</v>
      </c>
      <c r="D20" s="63" t="s">
        <v>300</v>
      </c>
      <c r="E20" s="56" t="s">
        <v>301</v>
      </c>
      <c r="F20" s="56"/>
      <c r="G20" s="56"/>
      <c r="H20" s="56" t="s">
        <v>327</v>
      </c>
      <c r="I20" s="56"/>
    </row>
    <row r="21" spans="1:9" ht="189">
      <c r="A21" s="53" t="s">
        <v>180</v>
      </c>
      <c r="B21" s="53" t="s">
        <v>6</v>
      </c>
      <c r="C21" s="53" t="s">
        <v>7</v>
      </c>
      <c r="D21" s="62" t="s">
        <v>0</v>
      </c>
      <c r="E21" s="54" t="s">
        <v>149</v>
      </c>
      <c r="F21" s="54" t="s">
        <v>151</v>
      </c>
      <c r="G21" s="54" t="s">
        <v>150</v>
      </c>
      <c r="H21" s="54" t="s">
        <v>152</v>
      </c>
      <c r="I21" s="54" t="s">
        <v>132</v>
      </c>
    </row>
    <row r="22" spans="1:9" ht="48" customHeight="1">
      <c r="A22" s="124" t="s">
        <v>24</v>
      </c>
      <c r="B22" s="116" t="s">
        <v>394</v>
      </c>
      <c r="C22" s="56" t="s">
        <v>27</v>
      </c>
      <c r="D22" s="63"/>
      <c r="E22" s="56"/>
      <c r="F22" s="56"/>
      <c r="G22" s="56"/>
      <c r="H22" s="56"/>
      <c r="I22" s="56"/>
    </row>
    <row r="23" spans="1:9" ht="84.75" customHeight="1">
      <c r="A23" s="125"/>
      <c r="B23" s="123"/>
      <c r="C23" s="56" t="s">
        <v>28</v>
      </c>
      <c r="D23" s="63" t="s">
        <v>303</v>
      </c>
      <c r="E23" s="56"/>
      <c r="F23" s="56"/>
      <c r="G23" s="56"/>
      <c r="H23" s="56"/>
      <c r="I23" s="56"/>
    </row>
    <row r="24" spans="1:9" ht="119.25" customHeight="1">
      <c r="A24" s="125"/>
      <c r="B24" s="123"/>
      <c r="C24" s="56" t="s">
        <v>29</v>
      </c>
      <c r="D24" s="63" t="s">
        <v>300</v>
      </c>
      <c r="E24" s="56" t="s">
        <v>301</v>
      </c>
      <c r="F24" s="56"/>
      <c r="G24" s="56"/>
      <c r="H24" s="56" t="s">
        <v>328</v>
      </c>
      <c r="I24" s="56"/>
    </row>
    <row r="25" spans="1:9" ht="108">
      <c r="A25" s="125"/>
      <c r="B25" s="123"/>
      <c r="C25" s="116" t="s">
        <v>30</v>
      </c>
      <c r="D25" s="112" t="s">
        <v>300</v>
      </c>
      <c r="E25" s="56" t="s">
        <v>305</v>
      </c>
      <c r="F25" s="56"/>
      <c r="G25" s="56"/>
      <c r="H25" s="56" t="s">
        <v>327</v>
      </c>
      <c r="I25" s="56" t="s">
        <v>306</v>
      </c>
    </row>
    <row r="26" spans="1:9" ht="105.75" customHeight="1">
      <c r="A26" s="125"/>
      <c r="B26" s="123"/>
      <c r="C26" s="117"/>
      <c r="D26" s="113"/>
      <c r="E26" s="56" t="s">
        <v>329</v>
      </c>
      <c r="F26" s="56"/>
      <c r="G26" s="56"/>
      <c r="H26" s="56" t="s">
        <v>326</v>
      </c>
      <c r="I26" s="56"/>
    </row>
    <row r="27" spans="1:9" ht="135">
      <c r="A27" s="125"/>
      <c r="B27" s="123"/>
      <c r="C27" s="56" t="s">
        <v>31</v>
      </c>
      <c r="D27" s="63" t="s">
        <v>309</v>
      </c>
      <c r="E27" s="52" t="s">
        <v>330</v>
      </c>
      <c r="F27" s="56" t="s">
        <v>387</v>
      </c>
      <c r="G27" s="56"/>
      <c r="H27" s="56"/>
      <c r="I27" s="56"/>
    </row>
    <row r="28" spans="1:9" ht="108">
      <c r="A28" s="125"/>
      <c r="B28" s="123"/>
      <c r="C28" s="56" t="s">
        <v>32</v>
      </c>
      <c r="D28" s="63" t="s">
        <v>300</v>
      </c>
      <c r="E28" s="56" t="s">
        <v>305</v>
      </c>
      <c r="F28" s="56"/>
      <c r="G28" s="56"/>
      <c r="H28" s="56" t="s">
        <v>302</v>
      </c>
      <c r="I28" s="56" t="s">
        <v>306</v>
      </c>
    </row>
    <row r="29" spans="1:9" ht="54">
      <c r="A29" s="125"/>
      <c r="B29" s="123"/>
      <c r="C29" s="56" t="s">
        <v>33</v>
      </c>
      <c r="D29" s="63" t="s">
        <v>304</v>
      </c>
      <c r="E29" s="56"/>
      <c r="F29" s="56"/>
      <c r="G29" s="56"/>
      <c r="H29" s="56"/>
      <c r="I29" s="56"/>
    </row>
    <row r="30" spans="1:9" ht="27">
      <c r="A30" s="125"/>
      <c r="B30" s="123"/>
      <c r="C30" s="56" t="s">
        <v>34</v>
      </c>
      <c r="D30" s="63" t="s">
        <v>304</v>
      </c>
      <c r="E30" s="56"/>
      <c r="F30" s="56"/>
      <c r="G30" s="56"/>
      <c r="H30" s="56"/>
      <c r="I30" s="56"/>
    </row>
    <row r="31" spans="1:9" ht="54">
      <c r="A31" s="125"/>
      <c r="B31" s="123"/>
      <c r="C31" s="56" t="s">
        <v>35</v>
      </c>
      <c r="D31" s="63" t="s">
        <v>304</v>
      </c>
      <c r="E31" s="56"/>
      <c r="F31" s="56"/>
      <c r="G31" s="56"/>
      <c r="H31" s="56"/>
      <c r="I31" s="56"/>
    </row>
    <row r="32" spans="1:9" ht="98.25" customHeight="1">
      <c r="A32" s="125"/>
      <c r="B32" s="117"/>
      <c r="C32" s="56" t="s">
        <v>36</v>
      </c>
      <c r="D32" s="63" t="s">
        <v>304</v>
      </c>
      <c r="E32" s="56"/>
      <c r="F32" s="56"/>
      <c r="G32" s="56"/>
      <c r="H32" s="56"/>
      <c r="I32" s="56"/>
    </row>
    <row r="33" spans="1:9" ht="119.25" customHeight="1">
      <c r="A33" s="125"/>
      <c r="B33" s="56" t="s">
        <v>395</v>
      </c>
      <c r="C33" s="56" t="s">
        <v>37</v>
      </c>
      <c r="D33" s="63" t="s">
        <v>300</v>
      </c>
      <c r="E33" s="56" t="s">
        <v>307</v>
      </c>
      <c r="F33" s="56" t="s">
        <v>386</v>
      </c>
      <c r="G33" s="56"/>
      <c r="H33" s="56"/>
      <c r="I33" s="56"/>
    </row>
    <row r="34" spans="1:9" ht="75.75" customHeight="1">
      <c r="A34" s="125"/>
      <c r="B34" s="56" t="s">
        <v>38</v>
      </c>
      <c r="C34" s="56" t="s">
        <v>39</v>
      </c>
      <c r="D34" s="63" t="s">
        <v>300</v>
      </c>
      <c r="E34" s="56" t="s">
        <v>307</v>
      </c>
      <c r="F34" s="56" t="s">
        <v>386</v>
      </c>
      <c r="G34" s="56"/>
      <c r="H34" s="56"/>
      <c r="I34" s="56"/>
    </row>
    <row r="35" spans="1:9" ht="184.5" customHeight="1">
      <c r="A35" s="125"/>
      <c r="B35" s="56" t="s">
        <v>40</v>
      </c>
      <c r="C35" s="56" t="s">
        <v>41</v>
      </c>
      <c r="D35" s="63" t="s">
        <v>300</v>
      </c>
      <c r="E35" s="56" t="s">
        <v>329</v>
      </c>
      <c r="F35" s="56"/>
      <c r="G35" s="56"/>
      <c r="H35" s="56" t="s">
        <v>326</v>
      </c>
      <c r="I35" s="56"/>
    </row>
    <row r="36" spans="1:9" ht="107.25" customHeight="1">
      <c r="A36" s="126"/>
      <c r="B36" s="56" t="s">
        <v>215</v>
      </c>
      <c r="C36" s="56" t="s">
        <v>214</v>
      </c>
      <c r="D36" s="63" t="s">
        <v>309</v>
      </c>
      <c r="E36" s="56" t="s">
        <v>331</v>
      </c>
      <c r="F36" s="56" t="s">
        <v>332</v>
      </c>
      <c r="G36" s="56"/>
      <c r="H36" s="56"/>
      <c r="I36" s="56"/>
    </row>
    <row r="37" spans="1:9" ht="189">
      <c r="A37" s="53" t="s">
        <v>180</v>
      </c>
      <c r="B37" s="53" t="s">
        <v>6</v>
      </c>
      <c r="C37" s="53" t="s">
        <v>7</v>
      </c>
      <c r="D37" s="62" t="s">
        <v>0</v>
      </c>
      <c r="E37" s="54" t="s">
        <v>149</v>
      </c>
      <c r="F37" s="54" t="s">
        <v>151</v>
      </c>
      <c r="G37" s="54" t="s">
        <v>150</v>
      </c>
      <c r="H37" s="54" t="s">
        <v>152</v>
      </c>
      <c r="I37" s="54" t="s">
        <v>132</v>
      </c>
    </row>
    <row r="38" spans="1:9" ht="51" customHeight="1">
      <c r="A38" s="124" t="s">
        <v>24</v>
      </c>
      <c r="B38" s="56" t="s">
        <v>43</v>
      </c>
      <c r="C38" s="56" t="s">
        <v>44</v>
      </c>
      <c r="D38" s="63" t="s">
        <v>303</v>
      </c>
      <c r="E38" s="56"/>
      <c r="F38" s="56"/>
      <c r="G38" s="56"/>
      <c r="H38" s="56"/>
      <c r="I38" s="56"/>
    </row>
    <row r="39" spans="1:9" ht="108">
      <c r="A39" s="125"/>
      <c r="B39" s="56" t="s">
        <v>45</v>
      </c>
      <c r="C39" s="56" t="s">
        <v>46</v>
      </c>
      <c r="D39" s="63" t="s">
        <v>309</v>
      </c>
      <c r="E39" s="56" t="s">
        <v>305</v>
      </c>
      <c r="F39" s="56"/>
      <c r="G39" s="56"/>
      <c r="H39" s="56" t="s">
        <v>302</v>
      </c>
      <c r="I39" s="56" t="s">
        <v>306</v>
      </c>
    </row>
    <row r="40" spans="1:9" ht="98.25" customHeight="1">
      <c r="A40" s="125"/>
      <c r="B40" s="56" t="s">
        <v>47</v>
      </c>
      <c r="C40" s="56" t="s">
        <v>48</v>
      </c>
      <c r="D40" s="63" t="s">
        <v>322</v>
      </c>
      <c r="E40" s="56" t="s">
        <v>323</v>
      </c>
      <c r="F40" s="56" t="s">
        <v>333</v>
      </c>
      <c r="G40" s="56"/>
      <c r="H40" s="56"/>
      <c r="I40" s="56"/>
    </row>
    <row r="41" spans="1:9" ht="108">
      <c r="A41" s="125"/>
      <c r="B41" s="56" t="s">
        <v>49</v>
      </c>
      <c r="C41" s="56" t="s">
        <v>50</v>
      </c>
      <c r="D41" s="63" t="s">
        <v>309</v>
      </c>
      <c r="E41" s="56" t="s">
        <v>310</v>
      </c>
      <c r="F41" s="56"/>
      <c r="G41" s="56"/>
      <c r="H41" s="56" t="s">
        <v>313</v>
      </c>
      <c r="I41" s="56"/>
    </row>
    <row r="42" spans="1:9" ht="27">
      <c r="A42" s="125"/>
      <c r="B42" s="56" t="s">
        <v>51</v>
      </c>
      <c r="C42" s="56" t="s">
        <v>52</v>
      </c>
      <c r="D42" s="63" t="s">
        <v>304</v>
      </c>
      <c r="E42" s="56"/>
      <c r="F42" s="56"/>
      <c r="G42" s="56"/>
      <c r="H42" s="56"/>
      <c r="I42" s="56"/>
    </row>
    <row r="43" spans="1:9" ht="54">
      <c r="A43" s="125"/>
      <c r="B43" s="56" t="s">
        <v>216</v>
      </c>
      <c r="C43" s="56" t="s">
        <v>54</v>
      </c>
      <c r="D43" s="63" t="s">
        <v>309</v>
      </c>
      <c r="E43" s="56" t="s">
        <v>311</v>
      </c>
      <c r="F43" s="56" t="s">
        <v>312</v>
      </c>
      <c r="G43" s="56"/>
      <c r="H43" s="56"/>
      <c r="I43" s="56"/>
    </row>
    <row r="44" spans="1:9" ht="108">
      <c r="A44" s="125"/>
      <c r="B44" s="56" t="s">
        <v>55</v>
      </c>
      <c r="C44" s="56" t="s">
        <v>56</v>
      </c>
      <c r="D44" s="63" t="s">
        <v>304</v>
      </c>
      <c r="E44" s="56"/>
      <c r="F44" s="56"/>
      <c r="G44" s="56"/>
      <c r="H44" s="56"/>
      <c r="I44" s="56"/>
    </row>
    <row r="45" spans="1:9" ht="27">
      <c r="A45" s="126"/>
      <c r="B45" s="56" t="s">
        <v>57</v>
      </c>
      <c r="C45" s="56" t="s">
        <v>58</v>
      </c>
      <c r="D45" s="63" t="s">
        <v>304</v>
      </c>
      <c r="E45" s="56"/>
      <c r="F45" s="56"/>
      <c r="G45" s="56"/>
      <c r="H45" s="56"/>
      <c r="I45" s="56"/>
    </row>
    <row r="46" spans="1:9">
      <c r="A46" s="60"/>
      <c r="B46" s="58"/>
      <c r="C46" s="58"/>
      <c r="D46" s="64"/>
      <c r="E46" s="58"/>
      <c r="F46" s="58"/>
      <c r="G46" s="58"/>
      <c r="H46" s="58"/>
      <c r="I46" s="58"/>
    </row>
    <row r="47" spans="1:9" ht="189">
      <c r="A47" s="55" t="s">
        <v>59</v>
      </c>
      <c r="B47" s="56" t="s">
        <v>60</v>
      </c>
      <c r="C47" s="56" t="s">
        <v>61</v>
      </c>
      <c r="D47" s="63" t="s">
        <v>309</v>
      </c>
      <c r="E47" s="56" t="s">
        <v>311</v>
      </c>
      <c r="F47" s="56" t="s">
        <v>314</v>
      </c>
      <c r="G47" s="56"/>
      <c r="H47" s="56"/>
      <c r="I47" s="56"/>
    </row>
    <row r="48" spans="1:9">
      <c r="A48" s="60"/>
      <c r="B48" s="58"/>
      <c r="C48" s="58"/>
      <c r="D48" s="64"/>
      <c r="E48" s="58"/>
      <c r="F48" s="58"/>
      <c r="G48" s="58"/>
      <c r="H48" s="58"/>
      <c r="I48" s="58"/>
    </row>
    <row r="49" spans="1:9" ht="108">
      <c r="A49" s="119" t="s">
        <v>62</v>
      </c>
      <c r="B49" s="56"/>
      <c r="C49" s="56" t="s">
        <v>63</v>
      </c>
      <c r="D49" s="63"/>
      <c r="E49" s="56"/>
      <c r="F49" s="56"/>
      <c r="G49" s="56"/>
      <c r="H49" s="56"/>
      <c r="I49" s="56"/>
    </row>
    <row r="50" spans="1:9" ht="58.5" customHeight="1">
      <c r="A50" s="119"/>
      <c r="B50" s="56" t="s">
        <v>64</v>
      </c>
      <c r="C50" s="56" t="s">
        <v>65</v>
      </c>
      <c r="D50" s="63" t="s">
        <v>304</v>
      </c>
      <c r="E50" s="56"/>
      <c r="F50" s="56"/>
      <c r="G50" s="56"/>
      <c r="H50" s="56"/>
      <c r="I50" s="56"/>
    </row>
    <row r="51" spans="1:9" ht="105.75" customHeight="1">
      <c r="A51" s="119"/>
      <c r="B51" s="56" t="s">
        <v>66</v>
      </c>
      <c r="C51" s="56" t="s">
        <v>67</v>
      </c>
      <c r="D51" s="63" t="s">
        <v>309</v>
      </c>
      <c r="E51" s="56" t="s">
        <v>315</v>
      </c>
      <c r="F51" s="56" t="s">
        <v>316</v>
      </c>
      <c r="G51" s="56"/>
      <c r="H51" s="56"/>
      <c r="I51" s="56"/>
    </row>
    <row r="52" spans="1:9" ht="100.5" customHeight="1">
      <c r="A52" s="119"/>
      <c r="B52" s="56" t="s">
        <v>68</v>
      </c>
      <c r="C52" s="56" t="s">
        <v>69</v>
      </c>
      <c r="D52" s="63" t="s">
        <v>304</v>
      </c>
      <c r="E52" s="56"/>
      <c r="F52" s="56"/>
      <c r="G52" s="56"/>
      <c r="H52" s="56"/>
      <c r="I52" s="56"/>
    </row>
    <row r="53" spans="1:9" ht="102" customHeight="1">
      <c r="A53" s="119"/>
      <c r="B53" s="56" t="s">
        <v>70</v>
      </c>
      <c r="C53" s="56" t="s">
        <v>71</v>
      </c>
      <c r="D53" s="63" t="s">
        <v>304</v>
      </c>
      <c r="E53" s="56"/>
      <c r="F53" s="56"/>
      <c r="G53" s="56"/>
      <c r="H53" s="56"/>
      <c r="I53" s="56"/>
    </row>
    <row r="54" spans="1:9" ht="86.25" customHeight="1">
      <c r="A54" s="119"/>
      <c r="B54" s="56" t="s">
        <v>72</v>
      </c>
      <c r="C54" s="56" t="s">
        <v>73</v>
      </c>
      <c r="D54" s="63" t="s">
        <v>308</v>
      </c>
      <c r="E54" s="56"/>
      <c r="F54" s="56"/>
      <c r="G54" s="56"/>
      <c r="H54" s="56"/>
      <c r="I54" s="56"/>
    </row>
    <row r="55" spans="1:9" ht="189">
      <c r="A55" s="53" t="s">
        <v>180</v>
      </c>
      <c r="B55" s="53" t="s">
        <v>6</v>
      </c>
      <c r="C55" s="53" t="s">
        <v>7</v>
      </c>
      <c r="D55" s="62" t="s">
        <v>0</v>
      </c>
      <c r="E55" s="54" t="s">
        <v>149</v>
      </c>
      <c r="F55" s="54" t="s">
        <v>151</v>
      </c>
      <c r="G55" s="54" t="s">
        <v>150</v>
      </c>
      <c r="H55" s="54" t="s">
        <v>152</v>
      </c>
      <c r="I55" s="54" t="s">
        <v>132</v>
      </c>
    </row>
    <row r="56" spans="1:9">
      <c r="A56" s="60"/>
      <c r="B56" s="58"/>
      <c r="C56" s="58"/>
      <c r="D56" s="64"/>
      <c r="E56" s="58"/>
      <c r="F56" s="58"/>
      <c r="G56" s="58"/>
      <c r="H56" s="58"/>
      <c r="I56" s="58"/>
    </row>
    <row r="57" spans="1:9" ht="176.25" customHeight="1">
      <c r="A57" s="119" t="s">
        <v>74</v>
      </c>
      <c r="B57" s="56" t="s">
        <v>217</v>
      </c>
      <c r="C57" s="56" t="s">
        <v>42</v>
      </c>
      <c r="D57" s="63" t="s">
        <v>300</v>
      </c>
      <c r="E57" s="56" t="s">
        <v>317</v>
      </c>
      <c r="F57" s="56"/>
      <c r="G57" s="56"/>
      <c r="H57" s="56"/>
      <c r="I57" s="56"/>
    </row>
    <row r="58" spans="1:9" ht="72" customHeight="1">
      <c r="A58" s="119"/>
      <c r="B58" s="56" t="s">
        <v>75</v>
      </c>
      <c r="C58" s="56" t="s">
        <v>76</v>
      </c>
      <c r="D58" s="63" t="s">
        <v>304</v>
      </c>
      <c r="E58" s="56"/>
      <c r="F58" s="56"/>
      <c r="G58" s="56"/>
      <c r="H58" s="56"/>
      <c r="I58" s="56"/>
    </row>
    <row r="59" spans="1:9" ht="259.5" customHeight="1">
      <c r="A59" s="119"/>
      <c r="B59" s="56" t="s">
        <v>218</v>
      </c>
      <c r="C59" s="56" t="s">
        <v>77</v>
      </c>
      <c r="D59" s="63" t="s">
        <v>300</v>
      </c>
      <c r="E59" s="56" t="s">
        <v>388</v>
      </c>
      <c r="F59" s="56" t="s">
        <v>389</v>
      </c>
      <c r="G59" s="56"/>
      <c r="H59" s="56"/>
      <c r="I59" s="56"/>
    </row>
    <row r="60" spans="1:9">
      <c r="A60" s="60"/>
      <c r="B60" s="58"/>
      <c r="C60" s="58"/>
      <c r="D60" s="64"/>
      <c r="E60" s="58"/>
      <c r="F60" s="58"/>
      <c r="G60" s="58"/>
      <c r="H60" s="58"/>
      <c r="I60" s="58"/>
    </row>
    <row r="61" spans="1:9" ht="108">
      <c r="A61" s="55" t="s">
        <v>78</v>
      </c>
      <c r="B61" s="56" t="s">
        <v>79</v>
      </c>
      <c r="C61" s="56" t="s">
        <v>80</v>
      </c>
      <c r="D61" s="63" t="s">
        <v>309</v>
      </c>
      <c r="E61" s="56" t="s">
        <v>318</v>
      </c>
      <c r="F61" s="56"/>
      <c r="G61" s="56"/>
      <c r="H61" s="56" t="s">
        <v>319</v>
      </c>
      <c r="I61" s="56"/>
    </row>
    <row r="62" spans="1:9">
      <c r="A62" s="60"/>
      <c r="B62" s="58"/>
      <c r="C62" s="58"/>
      <c r="D62" s="64"/>
      <c r="E62" s="58"/>
      <c r="F62" s="58"/>
      <c r="G62" s="58"/>
      <c r="H62" s="58"/>
      <c r="I62" s="58"/>
    </row>
    <row r="63" spans="1:9" ht="124.5" customHeight="1">
      <c r="A63" s="55" t="s">
        <v>219</v>
      </c>
      <c r="B63" s="56"/>
      <c r="C63" s="56" t="s">
        <v>81</v>
      </c>
      <c r="D63" s="63" t="s">
        <v>304</v>
      </c>
      <c r="E63" s="56"/>
      <c r="F63" s="56"/>
      <c r="G63" s="56"/>
      <c r="H63" s="56"/>
      <c r="I63" s="56"/>
    </row>
    <row r="64" spans="1:9">
      <c r="A64" s="60"/>
      <c r="B64" s="58"/>
      <c r="C64" s="58"/>
      <c r="D64" s="64"/>
      <c r="E64" s="58"/>
      <c r="F64" s="58"/>
      <c r="G64" s="58"/>
      <c r="H64" s="58"/>
      <c r="I64" s="58"/>
    </row>
    <row r="65" spans="1:9" ht="117.75" customHeight="1">
      <c r="A65" s="119" t="s">
        <v>82</v>
      </c>
      <c r="B65" s="56" t="s">
        <v>83</v>
      </c>
      <c r="C65" s="56" t="s">
        <v>84</v>
      </c>
      <c r="D65" s="63" t="s">
        <v>304</v>
      </c>
      <c r="E65" s="56"/>
      <c r="F65" s="56"/>
      <c r="G65" s="56"/>
      <c r="H65" s="56"/>
      <c r="I65" s="56"/>
    </row>
    <row r="66" spans="1:9" ht="193.5" customHeight="1">
      <c r="A66" s="119"/>
      <c r="B66" s="56" t="s">
        <v>85</v>
      </c>
      <c r="C66" s="56" t="s">
        <v>86</v>
      </c>
      <c r="D66" s="112" t="s">
        <v>309</v>
      </c>
      <c r="E66" s="114" t="s">
        <v>404</v>
      </c>
      <c r="F66" s="116" t="s">
        <v>405</v>
      </c>
      <c r="G66" s="56"/>
      <c r="H66" s="56"/>
      <c r="I66" s="56"/>
    </row>
    <row r="67" spans="1:9" ht="121.5" customHeight="1">
      <c r="A67" s="119"/>
      <c r="B67" s="56" t="s">
        <v>220</v>
      </c>
      <c r="C67" s="56" t="s">
        <v>87</v>
      </c>
      <c r="D67" s="113"/>
      <c r="E67" s="115"/>
      <c r="F67" s="117"/>
      <c r="G67" s="56"/>
      <c r="H67" s="56"/>
      <c r="I67" s="56"/>
    </row>
    <row r="68" spans="1:9">
      <c r="A68" s="60"/>
      <c r="B68" s="58"/>
      <c r="C68" s="58"/>
      <c r="D68" s="64"/>
      <c r="E68" s="58"/>
      <c r="F68" s="58"/>
      <c r="G68" s="58"/>
      <c r="H68" s="58"/>
      <c r="I68" s="58"/>
    </row>
    <row r="69" spans="1:9" ht="189">
      <c r="A69" s="53" t="s">
        <v>180</v>
      </c>
      <c r="B69" s="53" t="s">
        <v>6</v>
      </c>
      <c r="C69" s="53" t="s">
        <v>7</v>
      </c>
      <c r="D69" s="62" t="s">
        <v>0</v>
      </c>
      <c r="E69" s="54" t="s">
        <v>149</v>
      </c>
      <c r="F69" s="54" t="s">
        <v>151</v>
      </c>
      <c r="G69" s="54" t="s">
        <v>150</v>
      </c>
      <c r="H69" s="54" t="s">
        <v>152</v>
      </c>
      <c r="I69" s="54" t="s">
        <v>132</v>
      </c>
    </row>
    <row r="70" spans="1:9" ht="270">
      <c r="A70" s="55" t="s">
        <v>221</v>
      </c>
      <c r="B70" s="56" t="s">
        <v>222</v>
      </c>
      <c r="C70" s="56" t="s">
        <v>88</v>
      </c>
      <c r="D70" s="63" t="s">
        <v>304</v>
      </c>
      <c r="E70" s="56"/>
      <c r="F70" s="56"/>
      <c r="G70" s="56"/>
      <c r="H70" s="56"/>
      <c r="I70" s="56"/>
    </row>
    <row r="71" spans="1:9">
      <c r="A71" s="60"/>
      <c r="B71" s="58"/>
      <c r="C71" s="58"/>
      <c r="D71" s="64"/>
      <c r="E71" s="58"/>
      <c r="F71" s="58"/>
      <c r="G71" s="58"/>
      <c r="H71" s="58"/>
      <c r="I71" s="58"/>
    </row>
    <row r="72" spans="1:9" ht="324">
      <c r="A72" s="55" t="s">
        <v>89</v>
      </c>
      <c r="B72" s="56" t="s">
        <v>90</v>
      </c>
      <c r="C72" s="56" t="s">
        <v>91</v>
      </c>
      <c r="D72" s="63" t="s">
        <v>304</v>
      </c>
      <c r="E72" s="57"/>
      <c r="F72" s="56"/>
      <c r="G72" s="56"/>
      <c r="H72" s="56"/>
      <c r="I72" s="56"/>
    </row>
    <row r="73" spans="1:9">
      <c r="A73" s="60"/>
      <c r="B73" s="58"/>
      <c r="C73" s="58"/>
      <c r="D73" s="64"/>
      <c r="E73" s="58"/>
      <c r="F73" s="58"/>
      <c r="G73" s="58"/>
      <c r="H73" s="58"/>
      <c r="I73" s="58"/>
    </row>
    <row r="74" spans="1:9" ht="54">
      <c r="A74" s="119" t="s">
        <v>166</v>
      </c>
      <c r="B74" s="56" t="s">
        <v>167</v>
      </c>
      <c r="C74" s="56" t="s">
        <v>168</v>
      </c>
      <c r="D74" s="63" t="s">
        <v>304</v>
      </c>
      <c r="E74" s="56"/>
      <c r="F74" s="56"/>
      <c r="G74" s="56"/>
      <c r="H74" s="56"/>
      <c r="I74" s="56"/>
    </row>
    <row r="75" spans="1:9" ht="82.5" customHeight="1">
      <c r="A75" s="119"/>
      <c r="B75" s="56" t="s">
        <v>169</v>
      </c>
      <c r="C75" s="56" t="s">
        <v>170</v>
      </c>
      <c r="D75" s="63" t="s">
        <v>304</v>
      </c>
      <c r="E75" s="56"/>
      <c r="F75" s="56"/>
      <c r="G75" s="56"/>
      <c r="H75" s="56"/>
      <c r="I75" s="56"/>
    </row>
    <row r="76" spans="1:9" ht="48" customHeight="1">
      <c r="A76" s="119" t="s">
        <v>176</v>
      </c>
      <c r="B76" s="56" t="s">
        <v>171</v>
      </c>
      <c r="C76" s="56" t="s">
        <v>173</v>
      </c>
      <c r="D76" s="63" t="s">
        <v>304</v>
      </c>
      <c r="E76" s="56"/>
      <c r="F76" s="56"/>
      <c r="G76" s="56"/>
      <c r="H76" s="56"/>
      <c r="I76" s="56"/>
    </row>
    <row r="77" spans="1:9" ht="63.75" customHeight="1">
      <c r="A77" s="119"/>
      <c r="B77" s="56" t="s">
        <v>172</v>
      </c>
      <c r="C77" s="56" t="s">
        <v>174</v>
      </c>
      <c r="D77" s="63" t="s">
        <v>304</v>
      </c>
      <c r="E77" s="56"/>
      <c r="F77" s="56"/>
      <c r="G77" s="56"/>
      <c r="H77" s="56"/>
      <c r="I77" s="56"/>
    </row>
    <row r="78" spans="1:9" ht="54">
      <c r="A78" s="119"/>
      <c r="B78" s="56" t="s">
        <v>178</v>
      </c>
      <c r="C78" s="56" t="s">
        <v>177</v>
      </c>
      <c r="D78" s="63" t="s">
        <v>304</v>
      </c>
      <c r="E78" s="56"/>
      <c r="F78" s="56"/>
      <c r="G78" s="56"/>
      <c r="H78" s="56"/>
      <c r="I78" s="56"/>
    </row>
    <row r="79" spans="1:9">
      <c r="A79" s="60"/>
      <c r="B79" s="58"/>
      <c r="C79" s="58"/>
      <c r="D79" s="64"/>
      <c r="E79" s="58"/>
      <c r="F79" s="58"/>
      <c r="G79" s="58"/>
      <c r="H79" s="58"/>
      <c r="I79" s="58"/>
    </row>
    <row r="80" spans="1:9" ht="70.5" customHeight="1">
      <c r="A80" s="119" t="s">
        <v>223</v>
      </c>
      <c r="B80" s="56"/>
      <c r="C80" s="56" t="s">
        <v>224</v>
      </c>
      <c r="D80" s="63" t="s">
        <v>304</v>
      </c>
      <c r="E80" s="56"/>
      <c r="F80" s="56"/>
      <c r="G80" s="56"/>
      <c r="H80" s="56"/>
      <c r="I80" s="56"/>
    </row>
    <row r="81" spans="1:9" ht="42" customHeight="1">
      <c r="A81" s="119"/>
      <c r="B81" s="56"/>
      <c r="C81" s="56" t="s">
        <v>175</v>
      </c>
      <c r="D81" s="63" t="s">
        <v>304</v>
      </c>
      <c r="E81" s="56"/>
      <c r="F81" s="56"/>
      <c r="G81" s="56"/>
      <c r="H81" s="56"/>
      <c r="I81" s="56"/>
    </row>
    <row r="82" spans="1:9">
      <c r="A82" s="60"/>
      <c r="B82" s="58"/>
      <c r="C82" s="58"/>
      <c r="D82" s="64"/>
      <c r="E82" s="58"/>
      <c r="F82" s="58"/>
      <c r="G82" s="58"/>
      <c r="H82" s="58"/>
      <c r="I82" s="58"/>
    </row>
    <row r="83" spans="1:9" ht="54">
      <c r="A83" s="120" t="s">
        <v>179</v>
      </c>
      <c r="B83" s="56"/>
      <c r="C83" s="56" t="s">
        <v>181</v>
      </c>
      <c r="D83" s="63" t="s">
        <v>309</v>
      </c>
      <c r="E83" s="56" t="s">
        <v>324</v>
      </c>
      <c r="F83" s="56"/>
      <c r="G83" s="56"/>
      <c r="H83" s="56" t="s">
        <v>325</v>
      </c>
      <c r="I83" s="56"/>
    </row>
    <row r="84" spans="1:9" ht="35.25" customHeight="1">
      <c r="A84" s="121"/>
      <c r="B84" s="56"/>
      <c r="C84" s="56" t="s">
        <v>182</v>
      </c>
      <c r="D84" s="63" t="s">
        <v>304</v>
      </c>
      <c r="E84" s="56"/>
      <c r="F84" s="56"/>
      <c r="G84" s="56"/>
      <c r="H84" s="56"/>
      <c r="I84" s="56"/>
    </row>
    <row r="85" spans="1:9" ht="42" customHeight="1">
      <c r="A85" s="121"/>
      <c r="B85" s="56"/>
      <c r="C85" s="56" t="s">
        <v>183</v>
      </c>
      <c r="D85" s="63" t="s">
        <v>304</v>
      </c>
      <c r="E85" s="56"/>
      <c r="F85" s="56"/>
      <c r="G85" s="56"/>
      <c r="H85" s="56"/>
      <c r="I85" s="56"/>
    </row>
    <row r="86" spans="1:9" ht="72" customHeight="1">
      <c r="A86" s="122"/>
      <c r="B86" s="56"/>
      <c r="C86" s="56" t="s">
        <v>184</v>
      </c>
      <c r="D86" s="63" t="s">
        <v>304</v>
      </c>
      <c r="E86" s="56"/>
      <c r="F86" s="56"/>
      <c r="G86" s="56"/>
      <c r="H86" s="56"/>
      <c r="I86" s="56"/>
    </row>
    <row r="87" spans="1:9">
      <c r="A87" s="58"/>
      <c r="B87" s="58"/>
      <c r="C87" s="58"/>
      <c r="D87" s="64"/>
      <c r="E87" s="58"/>
      <c r="F87" s="58"/>
      <c r="G87" s="58"/>
      <c r="H87" s="58"/>
      <c r="I87" s="58"/>
    </row>
    <row r="88" spans="1:9" ht="54">
      <c r="A88" s="56" t="s">
        <v>93</v>
      </c>
      <c r="B88" s="56"/>
      <c r="C88" s="56"/>
      <c r="D88" s="63"/>
      <c r="E88" s="56"/>
      <c r="F88" s="56"/>
      <c r="G88" s="56"/>
      <c r="H88" s="56"/>
      <c r="I88" s="56"/>
    </row>
    <row r="89" spans="1:9">
      <c r="A89" s="58"/>
      <c r="B89" s="58"/>
      <c r="C89" s="58"/>
      <c r="D89" s="64"/>
      <c r="E89" s="58"/>
      <c r="F89" s="58"/>
      <c r="G89" s="58"/>
      <c r="H89" s="58"/>
      <c r="I89" s="58"/>
    </row>
    <row r="90" spans="1:9" ht="189">
      <c r="A90" s="53" t="s">
        <v>180</v>
      </c>
      <c r="B90" s="53" t="s">
        <v>6</v>
      </c>
      <c r="C90" s="53" t="s">
        <v>7</v>
      </c>
      <c r="D90" s="62" t="s">
        <v>0</v>
      </c>
      <c r="E90" s="54" t="s">
        <v>149</v>
      </c>
      <c r="F90" s="54" t="s">
        <v>151</v>
      </c>
      <c r="G90" s="54" t="s">
        <v>150</v>
      </c>
      <c r="H90" s="54" t="s">
        <v>152</v>
      </c>
      <c r="I90" s="54" t="s">
        <v>132</v>
      </c>
    </row>
    <row r="91" spans="1:9" ht="54">
      <c r="A91" s="56" t="s">
        <v>93</v>
      </c>
      <c r="B91" s="56"/>
      <c r="C91" s="56"/>
      <c r="D91" s="63"/>
      <c r="E91" s="56"/>
      <c r="F91" s="56"/>
      <c r="G91" s="56"/>
      <c r="H91" s="56"/>
      <c r="I91" s="56"/>
    </row>
    <row r="92" spans="1:9">
      <c r="A92" s="58"/>
      <c r="B92" s="58"/>
      <c r="C92" s="58"/>
      <c r="D92" s="64"/>
      <c r="E92" s="58"/>
      <c r="F92" s="58"/>
      <c r="G92" s="58"/>
      <c r="H92" s="58"/>
      <c r="I92" s="58"/>
    </row>
    <row r="93" spans="1:9" ht="54">
      <c r="A93" s="56" t="s">
        <v>93</v>
      </c>
      <c r="B93" s="56"/>
      <c r="C93" s="56"/>
      <c r="D93" s="63"/>
      <c r="E93" s="56"/>
      <c r="F93" s="56"/>
      <c r="G93" s="56"/>
      <c r="H93" s="56"/>
      <c r="I93" s="56"/>
    </row>
    <row r="94" spans="1:9">
      <c r="A94" s="58"/>
      <c r="B94" s="58"/>
      <c r="C94" s="58"/>
      <c r="D94" s="64"/>
      <c r="E94" s="58"/>
      <c r="F94" s="58"/>
      <c r="G94" s="58"/>
      <c r="H94" s="58"/>
      <c r="I94" s="58"/>
    </row>
    <row r="95" spans="1:9" ht="54">
      <c r="A95" s="56" t="s">
        <v>93</v>
      </c>
      <c r="B95" s="56"/>
      <c r="C95" s="56"/>
      <c r="D95" s="63"/>
      <c r="E95" s="56"/>
      <c r="F95" s="56"/>
      <c r="G95" s="56"/>
      <c r="H95" s="56"/>
      <c r="I95" s="56"/>
    </row>
    <row r="97" spans="1:1" ht="270">
      <c r="A97" s="52" t="s">
        <v>185</v>
      </c>
    </row>
  </sheetData>
  <mergeCells count="21">
    <mergeCell ref="A80:A81"/>
    <mergeCell ref="A83:A86"/>
    <mergeCell ref="A57:A59"/>
    <mergeCell ref="A65:A67"/>
    <mergeCell ref="B22:B32"/>
    <mergeCell ref="A74:A75"/>
    <mergeCell ref="A76:A78"/>
    <mergeCell ref="A22:A36"/>
    <mergeCell ref="A38:A45"/>
    <mergeCell ref="D66:D67"/>
    <mergeCell ref="E66:E67"/>
    <mergeCell ref="F66:F67"/>
    <mergeCell ref="A1:I1"/>
    <mergeCell ref="A14:A15"/>
    <mergeCell ref="A17:A18"/>
    <mergeCell ref="A49:A54"/>
    <mergeCell ref="D25:D26"/>
    <mergeCell ref="C25:C26"/>
    <mergeCell ref="D14:D15"/>
    <mergeCell ref="E14:E15"/>
    <mergeCell ref="F14:F15"/>
  </mergeCells>
  <phoneticPr fontId="10" type="noConversion"/>
  <pageMargins left="0.11811023622047245" right="0.11811023622047245" top="0.11811023622047245" bottom="0.11811023622047245" header="0.31496062992125984" footer="0.31496062992125984"/>
  <pageSetup paperSize="8" scale="49" fitToWidth="2" fitToHeight="4" orientation="landscape" r:id="rId1"/>
  <rowBreaks count="1" manualBreakCount="1">
    <brk id="2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F89"/>
  <sheetViews>
    <sheetView zoomScale="75" zoomScaleNormal="75" workbookViewId="0">
      <selection activeCell="A2" sqref="A2:C2"/>
    </sheetView>
  </sheetViews>
  <sheetFormatPr baseColWidth="10" defaultColWidth="8.83203125" defaultRowHeight="16"/>
  <cols>
    <col min="1" max="1" width="45.83203125" style="3" customWidth="1"/>
    <col min="2" max="2" width="29.83203125" customWidth="1"/>
    <col min="3" max="3" width="41.1640625" style="46" customWidth="1"/>
    <col min="4" max="4" width="37.83203125" customWidth="1"/>
    <col min="5" max="5" width="30.33203125" customWidth="1"/>
    <col min="6" max="6" width="81.33203125" customWidth="1"/>
  </cols>
  <sheetData>
    <row r="2" spans="1:6" ht="54.75" customHeight="1">
      <c r="A2" s="127" t="s">
        <v>136</v>
      </c>
      <c r="B2" s="127"/>
      <c r="C2" s="127"/>
    </row>
    <row r="3" spans="1:6" ht="22" thickBot="1">
      <c r="E3" s="94" t="s">
        <v>455</v>
      </c>
    </row>
    <row r="4" spans="1:6" ht="149" customHeight="1" thickBot="1">
      <c r="A4" s="87" t="s">
        <v>94</v>
      </c>
      <c r="B4" s="88" t="s">
        <v>266</v>
      </c>
      <c r="C4" s="89" t="s">
        <v>267</v>
      </c>
      <c r="D4" s="72"/>
      <c r="E4" s="93" t="s">
        <v>456</v>
      </c>
      <c r="F4" s="93" t="s">
        <v>457</v>
      </c>
    </row>
    <row r="5" spans="1:6" ht="100" customHeight="1">
      <c r="A5" s="68" t="s">
        <v>95</v>
      </c>
      <c r="B5" s="76"/>
      <c r="C5" s="69"/>
      <c r="D5" s="72"/>
    </row>
    <row r="6" spans="1:6" ht="100" customHeight="1">
      <c r="A6" s="68" t="s">
        <v>96</v>
      </c>
      <c r="B6" s="76"/>
      <c r="C6" s="69"/>
      <c r="D6" s="72"/>
    </row>
    <row r="7" spans="1:6" ht="100" customHeight="1">
      <c r="A7" s="68" t="s">
        <v>97</v>
      </c>
      <c r="B7" s="76"/>
      <c r="C7" s="69"/>
      <c r="D7" s="72"/>
    </row>
    <row r="8" spans="1:6" ht="100" customHeight="1">
      <c r="A8" s="77" t="s">
        <v>406</v>
      </c>
      <c r="B8" s="76" t="s">
        <v>268</v>
      </c>
      <c r="C8" s="69">
        <v>1</v>
      </c>
      <c r="D8" s="73" t="s">
        <v>269</v>
      </c>
    </row>
    <row r="9" spans="1:6" ht="100" customHeight="1">
      <c r="A9" s="68" t="s">
        <v>98</v>
      </c>
      <c r="B9" s="76"/>
      <c r="C9" s="69"/>
      <c r="D9" s="72"/>
    </row>
    <row r="10" spans="1:6" ht="100" customHeight="1">
      <c r="A10" s="68" t="s">
        <v>99</v>
      </c>
      <c r="B10" s="76"/>
      <c r="C10" s="69"/>
      <c r="D10" s="72"/>
    </row>
    <row r="11" spans="1:6" ht="100" customHeight="1">
      <c r="A11" s="68" t="s">
        <v>100</v>
      </c>
      <c r="B11" s="76"/>
      <c r="C11" s="69"/>
      <c r="D11" s="72"/>
    </row>
    <row r="12" spans="1:6" ht="100" customHeight="1">
      <c r="A12" s="68" t="s">
        <v>101</v>
      </c>
      <c r="B12" s="76"/>
      <c r="C12" s="69"/>
      <c r="D12" s="72"/>
    </row>
    <row r="13" spans="1:6" ht="100" customHeight="1">
      <c r="A13" s="78" t="s">
        <v>377</v>
      </c>
      <c r="B13" s="76" t="s">
        <v>268</v>
      </c>
      <c r="C13" s="69">
        <v>1</v>
      </c>
      <c r="D13" s="73" t="s">
        <v>269</v>
      </c>
    </row>
    <row r="14" spans="1:6" ht="100" customHeight="1">
      <c r="A14" s="68" t="s">
        <v>102</v>
      </c>
      <c r="B14" s="76"/>
      <c r="C14" s="69"/>
      <c r="D14" s="72"/>
    </row>
    <row r="15" spans="1:6" ht="100" customHeight="1">
      <c r="A15" s="68" t="s">
        <v>103</v>
      </c>
      <c r="B15" s="76"/>
      <c r="C15" s="69"/>
      <c r="D15" s="72"/>
    </row>
    <row r="16" spans="1:6" ht="100" customHeight="1">
      <c r="A16" s="68" t="s">
        <v>104</v>
      </c>
      <c r="B16" s="76"/>
      <c r="C16" s="69"/>
      <c r="D16" s="72"/>
    </row>
    <row r="17" spans="1:4" ht="100" customHeight="1">
      <c r="A17" s="68" t="s">
        <v>105</v>
      </c>
      <c r="B17" s="79"/>
      <c r="C17" s="69"/>
      <c r="D17" s="72"/>
    </row>
    <row r="18" spans="1:4" ht="100" customHeight="1">
      <c r="A18" s="68" t="s">
        <v>106</v>
      </c>
      <c r="B18" s="76"/>
      <c r="C18" s="69"/>
      <c r="D18" s="72"/>
    </row>
    <row r="19" spans="1:4" ht="100" customHeight="1">
      <c r="A19" s="68" t="s">
        <v>211</v>
      </c>
      <c r="B19" s="76"/>
      <c r="C19" s="69"/>
      <c r="D19" s="72"/>
    </row>
    <row r="20" spans="1:4" ht="100" customHeight="1">
      <c r="A20" s="80" t="s">
        <v>372</v>
      </c>
      <c r="B20" s="81" t="s">
        <v>268</v>
      </c>
      <c r="C20" s="82">
        <v>1</v>
      </c>
      <c r="D20" s="128" t="s">
        <v>269</v>
      </c>
    </row>
    <row r="21" spans="1:4" ht="100" customHeight="1">
      <c r="A21" s="80" t="s">
        <v>373</v>
      </c>
      <c r="B21" s="81" t="s">
        <v>268</v>
      </c>
      <c r="C21" s="82">
        <v>1</v>
      </c>
      <c r="D21" s="128"/>
    </row>
    <row r="22" spans="1:4" ht="100" customHeight="1">
      <c r="A22" s="77" t="s">
        <v>374</v>
      </c>
      <c r="B22" s="76"/>
      <c r="C22" s="69"/>
      <c r="D22" s="73"/>
    </row>
    <row r="23" spans="1:4" ht="100" customHeight="1">
      <c r="A23" s="68" t="s">
        <v>107</v>
      </c>
      <c r="B23" s="76"/>
      <c r="C23" s="69"/>
      <c r="D23" s="72"/>
    </row>
    <row r="24" spans="1:4" ht="100" customHeight="1">
      <c r="A24" s="68" t="s">
        <v>370</v>
      </c>
      <c r="B24" s="83"/>
      <c r="C24" s="69">
        <v>2</v>
      </c>
      <c r="D24" s="72"/>
    </row>
    <row r="25" spans="1:4" ht="100" customHeight="1">
      <c r="A25" s="77" t="s">
        <v>212</v>
      </c>
      <c r="B25" s="76"/>
      <c r="C25" s="69"/>
      <c r="D25" s="72"/>
    </row>
    <row r="26" spans="1:4" ht="100" customHeight="1">
      <c r="A26" s="77" t="s">
        <v>108</v>
      </c>
      <c r="B26" s="76"/>
      <c r="C26" s="69"/>
      <c r="D26" s="72"/>
    </row>
    <row r="27" spans="1:4" ht="100" customHeight="1">
      <c r="A27" s="77" t="s">
        <v>109</v>
      </c>
      <c r="B27" s="76"/>
      <c r="C27" s="69"/>
      <c r="D27" s="72"/>
    </row>
    <row r="28" spans="1:4" ht="100" customHeight="1">
      <c r="A28" s="77" t="s">
        <v>110</v>
      </c>
      <c r="B28" s="76"/>
      <c r="C28" s="69"/>
      <c r="D28" s="72"/>
    </row>
    <row r="29" spans="1:4" ht="100" customHeight="1">
      <c r="A29" s="77" t="s">
        <v>111</v>
      </c>
      <c r="B29" s="76"/>
      <c r="C29" s="69"/>
      <c r="D29" s="72"/>
    </row>
    <row r="30" spans="1:4" ht="100" customHeight="1">
      <c r="A30" s="77" t="s">
        <v>112</v>
      </c>
      <c r="B30" s="76"/>
      <c r="C30" s="69"/>
      <c r="D30" s="72"/>
    </row>
    <row r="31" spans="1:4" ht="100" customHeight="1">
      <c r="A31" s="84" t="s">
        <v>371</v>
      </c>
      <c r="B31" s="85" t="s">
        <v>268</v>
      </c>
      <c r="C31" s="82">
        <v>1</v>
      </c>
      <c r="D31" s="74" t="s">
        <v>369</v>
      </c>
    </row>
    <row r="32" spans="1:4" ht="100" customHeight="1">
      <c r="A32" s="77" t="s">
        <v>270</v>
      </c>
      <c r="B32" s="76" t="s">
        <v>268</v>
      </c>
      <c r="C32" s="69">
        <v>1</v>
      </c>
      <c r="D32" s="73" t="s">
        <v>269</v>
      </c>
    </row>
    <row r="33" spans="1:4" ht="100" customHeight="1">
      <c r="A33" s="77" t="s">
        <v>113</v>
      </c>
      <c r="B33" s="76"/>
      <c r="C33" s="69"/>
      <c r="D33" s="72"/>
    </row>
    <row r="34" spans="1:4" ht="100" customHeight="1">
      <c r="A34" s="68" t="s">
        <v>114</v>
      </c>
      <c r="B34" s="76"/>
      <c r="C34" s="69"/>
      <c r="D34" s="72"/>
    </row>
    <row r="35" spans="1:4" ht="100" customHeight="1">
      <c r="A35" s="77" t="s">
        <v>375</v>
      </c>
      <c r="B35" s="76"/>
      <c r="C35" s="69"/>
      <c r="D35" s="73"/>
    </row>
    <row r="36" spans="1:4" ht="100" customHeight="1">
      <c r="A36" s="68" t="s">
        <v>115</v>
      </c>
      <c r="B36" s="76"/>
      <c r="C36" s="69"/>
      <c r="D36" s="72"/>
    </row>
    <row r="37" spans="1:4" ht="100" customHeight="1">
      <c r="A37" s="80" t="s">
        <v>376</v>
      </c>
      <c r="B37" s="81" t="s">
        <v>268</v>
      </c>
      <c r="C37" s="82">
        <v>1</v>
      </c>
      <c r="D37" s="73" t="s">
        <v>269</v>
      </c>
    </row>
    <row r="38" spans="1:4" ht="100" customHeight="1">
      <c r="A38" s="68" t="s">
        <v>116</v>
      </c>
      <c r="B38" s="76"/>
      <c r="C38" s="69"/>
      <c r="D38" s="72"/>
    </row>
    <row r="39" spans="1:4">
      <c r="A39" s="72"/>
      <c r="B39" s="72"/>
      <c r="C39" s="75"/>
      <c r="D39" s="72"/>
    </row>
    <row r="40" spans="1:4">
      <c r="A40" s="86"/>
      <c r="B40" s="72"/>
      <c r="C40" s="75"/>
      <c r="D40" s="72"/>
    </row>
    <row r="41" spans="1:4">
      <c r="A41" s="2"/>
    </row>
    <row r="42" spans="1:4">
      <c r="A42" s="2"/>
    </row>
    <row r="43" spans="1:4">
      <c r="A43" s="2"/>
    </row>
    <row r="44" spans="1:4">
      <c r="A44" s="2"/>
    </row>
    <row r="45" spans="1:4">
      <c r="A45" s="2"/>
    </row>
    <row r="46" spans="1:4">
      <c r="A46" s="2"/>
    </row>
    <row r="47" spans="1:4">
      <c r="A47" s="14"/>
    </row>
    <row r="48" spans="1:4">
      <c r="A48" s="2"/>
    </row>
    <row r="49" spans="1:1">
      <c r="A49" s="14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>
      <c r="A72" s="2"/>
    </row>
    <row r="73" spans="1:1">
      <c r="A73" s="2" t="s">
        <v>153</v>
      </c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79" spans="1:1">
      <c r="A79" s="2"/>
    </row>
    <row r="80" spans="1:1">
      <c r="A80" s="2"/>
    </row>
    <row r="81" spans="1:1">
      <c r="A81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7" spans="1:1">
      <c r="A87" s="2"/>
    </row>
    <row r="88" spans="1:1">
      <c r="A88" s="2"/>
    </row>
    <row r="89" spans="1:1">
      <c r="A89" s="2"/>
    </row>
  </sheetData>
  <mergeCells count="2">
    <mergeCell ref="A2:C2"/>
    <mergeCell ref="D20:D21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G21"/>
  <sheetViews>
    <sheetView zoomScaleNormal="100" workbookViewId="0">
      <selection activeCell="B2" sqref="B2:D2"/>
    </sheetView>
  </sheetViews>
  <sheetFormatPr baseColWidth="10" defaultColWidth="11.1640625" defaultRowHeight="16"/>
  <cols>
    <col min="1" max="1" width="4.1640625" customWidth="1"/>
    <col min="2" max="2" width="81.1640625" style="5" customWidth="1"/>
    <col min="3" max="3" width="21.33203125" style="5" customWidth="1"/>
    <col min="4" max="4" width="43.6640625" style="5" customWidth="1"/>
    <col min="5" max="5" width="3.6640625" customWidth="1"/>
    <col min="6" max="6" width="23.33203125" customWidth="1"/>
    <col min="7" max="7" width="73.83203125" customWidth="1"/>
  </cols>
  <sheetData>
    <row r="2" spans="2:7" ht="50.25" customHeight="1">
      <c r="B2" s="129" t="s">
        <v>154</v>
      </c>
      <c r="C2" s="129"/>
      <c r="D2" s="129"/>
    </row>
    <row r="3" spans="2:7" ht="17" thickBot="1"/>
    <row r="4" spans="2:7" ht="69" customHeight="1" thickBot="1">
      <c r="B4" s="12" t="s">
        <v>133</v>
      </c>
      <c r="C4" s="15" t="s">
        <v>0</v>
      </c>
      <c r="D4" s="15" t="s">
        <v>149</v>
      </c>
      <c r="F4" s="93" t="s">
        <v>458</v>
      </c>
      <c r="G4" s="93" t="s">
        <v>459</v>
      </c>
    </row>
    <row r="5" spans="2:7" ht="51">
      <c r="B5" s="9" t="s">
        <v>117</v>
      </c>
      <c r="C5" s="67">
        <v>1</v>
      </c>
      <c r="D5" s="68" t="s">
        <v>414</v>
      </c>
    </row>
    <row r="6" spans="2:7">
      <c r="B6" s="10" t="s">
        <v>118</v>
      </c>
      <c r="C6" s="67">
        <v>2</v>
      </c>
      <c r="D6" s="69"/>
    </row>
    <row r="7" spans="2:7" ht="102">
      <c r="B7" s="10" t="s">
        <v>119</v>
      </c>
      <c r="C7" s="67">
        <v>1</v>
      </c>
      <c r="D7" s="68" t="s">
        <v>411</v>
      </c>
    </row>
    <row r="8" spans="2:7" ht="51">
      <c r="B8" s="10" t="s">
        <v>120</v>
      </c>
      <c r="C8" s="67">
        <v>1</v>
      </c>
      <c r="D8" s="70" t="s">
        <v>413</v>
      </c>
    </row>
    <row r="9" spans="2:7" ht="119">
      <c r="B9" s="10" t="s">
        <v>121</v>
      </c>
      <c r="C9" s="67">
        <v>1</v>
      </c>
      <c r="D9" s="68" t="s">
        <v>412</v>
      </c>
    </row>
    <row r="10" spans="2:7" ht="68">
      <c r="B10" s="10" t="s">
        <v>122</v>
      </c>
      <c r="C10" s="67">
        <v>1</v>
      </c>
      <c r="D10" s="68" t="s">
        <v>408</v>
      </c>
    </row>
    <row r="11" spans="2:7" ht="51">
      <c r="B11" s="10" t="s">
        <v>123</v>
      </c>
      <c r="C11" s="67">
        <v>1</v>
      </c>
      <c r="D11" s="68" t="s">
        <v>363</v>
      </c>
    </row>
    <row r="12" spans="2:7">
      <c r="B12" s="10" t="s">
        <v>124</v>
      </c>
      <c r="C12" s="67">
        <v>2</v>
      </c>
      <c r="D12" s="68"/>
    </row>
    <row r="13" spans="2:7" ht="51">
      <c r="B13" s="10" t="s">
        <v>125</v>
      </c>
      <c r="C13" s="67">
        <v>1</v>
      </c>
      <c r="D13" s="68" t="s">
        <v>407</v>
      </c>
    </row>
    <row r="14" spans="2:7" ht="51">
      <c r="B14" s="10" t="s">
        <v>126</v>
      </c>
      <c r="C14" s="67">
        <v>1</v>
      </c>
      <c r="D14" s="68" t="s">
        <v>409</v>
      </c>
    </row>
    <row r="15" spans="2:7" ht="17">
      <c r="B15" s="10" t="s">
        <v>127</v>
      </c>
      <c r="C15" s="67">
        <v>1</v>
      </c>
      <c r="D15" s="68" t="s">
        <v>365</v>
      </c>
    </row>
    <row r="16" spans="2:7" ht="119">
      <c r="B16" s="10" t="s">
        <v>137</v>
      </c>
      <c r="C16" s="67">
        <v>1</v>
      </c>
      <c r="D16" s="68" t="s">
        <v>378</v>
      </c>
    </row>
    <row r="17" spans="2:4" ht="34">
      <c r="B17" s="10" t="s">
        <v>142</v>
      </c>
      <c r="C17" s="67"/>
      <c r="D17" s="68" t="s">
        <v>379</v>
      </c>
    </row>
    <row r="18" spans="2:4" ht="34">
      <c r="B18" s="10" t="s">
        <v>143</v>
      </c>
      <c r="C18" s="67">
        <v>1</v>
      </c>
      <c r="D18" s="68" t="s">
        <v>364</v>
      </c>
    </row>
    <row r="19" spans="2:4">
      <c r="B19" s="71" t="s">
        <v>155</v>
      </c>
      <c r="C19" s="67"/>
      <c r="D19" s="68"/>
    </row>
    <row r="20" spans="2:4" ht="68">
      <c r="B20" s="10" t="s">
        <v>380</v>
      </c>
      <c r="C20" s="67">
        <v>1</v>
      </c>
      <c r="D20" s="68" t="s">
        <v>410</v>
      </c>
    </row>
    <row r="21" spans="2:4" ht="85">
      <c r="B21" s="10" t="s">
        <v>381</v>
      </c>
      <c r="C21" s="67">
        <v>1</v>
      </c>
      <c r="D21" s="68" t="s">
        <v>415</v>
      </c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G20"/>
  <sheetViews>
    <sheetView zoomScale="85" zoomScaleNormal="85" workbookViewId="0">
      <selection activeCell="B2" sqref="B2:D2"/>
    </sheetView>
  </sheetViews>
  <sheetFormatPr baseColWidth="10" defaultColWidth="11.1640625" defaultRowHeight="16"/>
  <cols>
    <col min="1" max="1" width="3.6640625" customWidth="1"/>
    <col min="2" max="2" width="81.1640625" style="5" customWidth="1"/>
    <col min="3" max="3" width="21.33203125" style="5" customWidth="1"/>
    <col min="4" max="4" width="43.6640625" style="5" customWidth="1"/>
    <col min="5" max="5" width="3.5" customWidth="1"/>
    <col min="6" max="6" width="19.6640625" customWidth="1"/>
    <col min="7" max="7" width="57.33203125" customWidth="1"/>
  </cols>
  <sheetData>
    <row r="2" spans="2:7" ht="21">
      <c r="B2" s="130" t="s">
        <v>207</v>
      </c>
      <c r="C2" s="130"/>
      <c r="D2" s="130"/>
    </row>
    <row r="3" spans="2:7" ht="17" thickBot="1"/>
    <row r="4" spans="2:7" ht="89.25" customHeight="1" thickBot="1">
      <c r="B4" s="12" t="s">
        <v>134</v>
      </c>
      <c r="C4" s="15" t="s">
        <v>0</v>
      </c>
      <c r="D4" s="4" t="s">
        <v>205</v>
      </c>
      <c r="F4" s="93" t="s">
        <v>460</v>
      </c>
      <c r="G4" s="93" t="s">
        <v>461</v>
      </c>
    </row>
    <row r="5" spans="2:7" ht="140">
      <c r="B5" s="131" t="s">
        <v>156</v>
      </c>
      <c r="C5" s="7">
        <v>1</v>
      </c>
      <c r="D5" s="1" t="s">
        <v>427</v>
      </c>
    </row>
    <row r="6" spans="2:7" ht="100">
      <c r="B6" s="132"/>
      <c r="C6" s="7">
        <v>1</v>
      </c>
      <c r="D6" s="1" t="s">
        <v>424</v>
      </c>
    </row>
    <row r="7" spans="2:7" ht="40">
      <c r="B7" s="133"/>
      <c r="C7" s="7">
        <v>1</v>
      </c>
      <c r="D7" s="1" t="s">
        <v>425</v>
      </c>
    </row>
    <row r="8" spans="2:7" ht="19">
      <c r="B8" s="10" t="s">
        <v>141</v>
      </c>
      <c r="C8" s="7">
        <v>2</v>
      </c>
      <c r="D8" s="6"/>
    </row>
    <row r="9" spans="2:7" ht="60">
      <c r="B9" s="10" t="s">
        <v>139</v>
      </c>
      <c r="C9" s="7">
        <v>1</v>
      </c>
      <c r="D9" s="1" t="s">
        <v>423</v>
      </c>
    </row>
    <row r="10" spans="2:7" ht="100">
      <c r="B10" s="10" t="s">
        <v>140</v>
      </c>
      <c r="C10" s="7">
        <v>1</v>
      </c>
      <c r="D10" s="8" t="s">
        <v>416</v>
      </c>
    </row>
    <row r="11" spans="2:7" ht="60">
      <c r="B11" s="10" t="s">
        <v>390</v>
      </c>
      <c r="C11" s="7">
        <v>1</v>
      </c>
      <c r="D11" s="1" t="s">
        <v>421</v>
      </c>
    </row>
    <row r="12" spans="2:7" ht="60">
      <c r="B12" s="10"/>
      <c r="C12" s="7">
        <v>1</v>
      </c>
      <c r="D12" s="1" t="s">
        <v>422</v>
      </c>
    </row>
    <row r="13" spans="2:7" ht="120">
      <c r="B13" s="10" t="s">
        <v>366</v>
      </c>
      <c r="C13" s="7">
        <v>1</v>
      </c>
      <c r="D13" s="1" t="s">
        <v>428</v>
      </c>
    </row>
    <row r="14" spans="2:7" ht="120">
      <c r="B14" s="134" t="s">
        <v>367</v>
      </c>
      <c r="C14" s="7">
        <v>1</v>
      </c>
      <c r="D14" s="1" t="s">
        <v>417</v>
      </c>
    </row>
    <row r="15" spans="2:7" ht="140">
      <c r="B15" s="135"/>
      <c r="C15" s="7">
        <v>1</v>
      </c>
      <c r="D15" s="1" t="s">
        <v>426</v>
      </c>
    </row>
    <row r="16" spans="2:7" ht="140">
      <c r="B16" s="135"/>
      <c r="C16" s="7">
        <v>1</v>
      </c>
      <c r="D16" s="1" t="s">
        <v>430</v>
      </c>
    </row>
    <row r="17" spans="2:4" ht="80">
      <c r="B17" s="135"/>
      <c r="C17" s="7">
        <v>1</v>
      </c>
      <c r="D17" s="1" t="s">
        <v>429</v>
      </c>
    </row>
    <row r="18" spans="2:4" ht="180">
      <c r="B18" s="135"/>
      <c r="C18" s="7">
        <v>1</v>
      </c>
      <c r="D18" s="1" t="s">
        <v>418</v>
      </c>
    </row>
    <row r="19" spans="2:4" ht="120">
      <c r="B19" s="135"/>
      <c r="C19" s="7">
        <v>1</v>
      </c>
      <c r="D19" s="1" t="s">
        <v>419</v>
      </c>
    </row>
    <row r="20" spans="2:4" ht="120">
      <c r="B20" s="136"/>
      <c r="C20" s="7">
        <v>1</v>
      </c>
      <c r="D20" s="1" t="s">
        <v>420</v>
      </c>
    </row>
  </sheetData>
  <mergeCells count="3">
    <mergeCell ref="B2:D2"/>
    <mergeCell ref="B5:B7"/>
    <mergeCell ref="B14:B20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G43"/>
  <sheetViews>
    <sheetView zoomScale="94" zoomScaleNormal="94" workbookViewId="0">
      <selection activeCell="A2" sqref="A2"/>
    </sheetView>
  </sheetViews>
  <sheetFormatPr baseColWidth="10" defaultColWidth="11.1640625" defaultRowHeight="16"/>
  <cols>
    <col min="1" max="1" width="24.6640625" style="5" customWidth="1"/>
    <col min="2" max="2" width="40" style="34" customWidth="1"/>
    <col min="3" max="3" width="15.6640625" customWidth="1"/>
    <col min="4" max="4" width="17.6640625" customWidth="1"/>
    <col min="5" max="5" width="49.1640625" customWidth="1"/>
    <col min="6" max="6" width="48.6640625" customWidth="1"/>
    <col min="7" max="7" width="29.83203125" customWidth="1"/>
  </cols>
  <sheetData>
    <row r="2" spans="1:7" ht="21">
      <c r="A2" s="45" t="s">
        <v>199</v>
      </c>
      <c r="B2" s="37"/>
    </row>
    <row r="4" spans="1:7">
      <c r="A4" s="23" t="s">
        <v>334</v>
      </c>
      <c r="B4" s="23"/>
      <c r="E4" s="95" t="s">
        <v>462</v>
      </c>
    </row>
    <row r="5" spans="1:7">
      <c r="A5"/>
      <c r="B5" s="38"/>
    </row>
    <row r="6" spans="1:7" ht="25">
      <c r="A6" s="17" t="s">
        <v>196</v>
      </c>
      <c r="B6" s="39" t="s">
        <v>200</v>
      </c>
      <c r="C6" s="18"/>
      <c r="E6" s="96" t="s">
        <v>196</v>
      </c>
      <c r="F6" s="97" t="s">
        <v>463</v>
      </c>
      <c r="G6" s="18"/>
    </row>
    <row r="7" spans="1:7">
      <c r="A7" s="22" t="s">
        <v>186</v>
      </c>
      <c r="B7" s="40">
        <f>SUM(B8:B13)</f>
        <v>2471702.61</v>
      </c>
      <c r="E7" s="139" t="s">
        <v>186</v>
      </c>
      <c r="F7" s="139"/>
    </row>
    <row r="8" spans="1:7">
      <c r="A8" s="22" t="s">
        <v>188</v>
      </c>
      <c r="B8" s="41">
        <v>45303.519999999997</v>
      </c>
      <c r="E8" s="98" t="s">
        <v>188</v>
      </c>
      <c r="F8" s="99"/>
    </row>
    <row r="9" spans="1:7" ht="24">
      <c r="A9" s="22" t="s">
        <v>189</v>
      </c>
      <c r="B9" s="41">
        <v>770726</v>
      </c>
      <c r="E9" s="98" t="s">
        <v>189</v>
      </c>
      <c r="F9" s="99"/>
    </row>
    <row r="10" spans="1:7" ht="24">
      <c r="A10" s="22" t="s">
        <v>206</v>
      </c>
      <c r="B10" s="41">
        <v>71351.149999999994</v>
      </c>
      <c r="E10" s="98" t="s">
        <v>206</v>
      </c>
      <c r="F10" s="99"/>
    </row>
    <row r="11" spans="1:7">
      <c r="A11" s="22" t="s">
        <v>198</v>
      </c>
      <c r="B11" s="41">
        <v>49823.86</v>
      </c>
      <c r="C11" s="36"/>
      <c r="E11" s="98" t="s">
        <v>198</v>
      </c>
      <c r="F11" s="99"/>
    </row>
    <row r="12" spans="1:7">
      <c r="A12" s="22" t="s">
        <v>190</v>
      </c>
      <c r="B12" s="41">
        <v>1159686</v>
      </c>
      <c r="C12" s="36"/>
      <c r="E12" s="98" t="s">
        <v>190</v>
      </c>
      <c r="F12" s="99"/>
    </row>
    <row r="13" spans="1:7">
      <c r="A13" s="22" t="s">
        <v>191</v>
      </c>
      <c r="B13" s="41">
        <v>374812.08</v>
      </c>
      <c r="E13" s="98" t="s">
        <v>191</v>
      </c>
      <c r="F13" s="99"/>
    </row>
    <row r="14" spans="1:7">
      <c r="A14" s="22" t="s">
        <v>187</v>
      </c>
      <c r="B14" s="42">
        <f>SUM(B15:B18)</f>
        <v>3700723.89</v>
      </c>
      <c r="E14" s="139" t="s">
        <v>187</v>
      </c>
      <c r="F14" s="139"/>
    </row>
    <row r="15" spans="1:7">
      <c r="A15" s="22" t="s">
        <v>188</v>
      </c>
      <c r="B15" s="41">
        <v>0</v>
      </c>
      <c r="E15" s="98" t="s">
        <v>188</v>
      </c>
      <c r="F15" s="99"/>
    </row>
    <row r="16" spans="1:7">
      <c r="A16" s="22" t="s">
        <v>197</v>
      </c>
      <c r="B16" s="41">
        <v>2331533.2000000002</v>
      </c>
      <c r="E16" s="98" t="s">
        <v>197</v>
      </c>
      <c r="F16" s="99"/>
    </row>
    <row r="17" spans="1:7">
      <c r="A17" s="22" t="s">
        <v>190</v>
      </c>
      <c r="B17" s="41">
        <v>1262590.67</v>
      </c>
      <c r="E17" s="98" t="s">
        <v>190</v>
      </c>
      <c r="F17" s="99"/>
    </row>
    <row r="18" spans="1:7">
      <c r="A18" s="22" t="s">
        <v>191</v>
      </c>
      <c r="B18" s="41">
        <v>106600.02</v>
      </c>
      <c r="E18" s="98" t="s">
        <v>191</v>
      </c>
      <c r="F18" s="99"/>
    </row>
    <row r="19" spans="1:7">
      <c r="E19" s="5"/>
      <c r="F19" s="5"/>
    </row>
    <row r="20" spans="1:7">
      <c r="A20" s="16"/>
      <c r="E20" s="16"/>
      <c r="F20" s="5"/>
    </row>
    <row r="21" spans="1:7" ht="24">
      <c r="A21" s="17" t="s">
        <v>192</v>
      </c>
      <c r="B21" s="39" t="s">
        <v>201</v>
      </c>
      <c r="E21" s="96" t="s">
        <v>192</v>
      </c>
      <c r="F21" s="97" t="s">
        <v>464</v>
      </c>
    </row>
    <row r="22" spans="1:7">
      <c r="A22" s="22" t="s">
        <v>193</v>
      </c>
      <c r="B22" s="41">
        <v>1921025.16</v>
      </c>
      <c r="E22" s="139" t="s">
        <v>193</v>
      </c>
      <c r="F22" s="139"/>
    </row>
    <row r="23" spans="1:7">
      <c r="A23" s="22" t="s">
        <v>194</v>
      </c>
      <c r="B23" s="35">
        <v>584029.93999999994</v>
      </c>
      <c r="E23" s="98" t="s">
        <v>194</v>
      </c>
      <c r="F23" s="99"/>
    </row>
    <row r="24" spans="1:7">
      <c r="A24" s="22" t="s">
        <v>195</v>
      </c>
      <c r="B24" s="41">
        <v>2851483.93</v>
      </c>
      <c r="E24" s="139" t="s">
        <v>195</v>
      </c>
      <c r="F24" s="139"/>
    </row>
    <row r="25" spans="1:7">
      <c r="A25" s="22" t="s">
        <v>203</v>
      </c>
      <c r="B25" s="41">
        <v>668564.77</v>
      </c>
      <c r="E25" s="98" t="s">
        <v>203</v>
      </c>
      <c r="F25" s="99"/>
    </row>
    <row r="26" spans="1:7">
      <c r="E26" s="5"/>
      <c r="F26" s="5"/>
    </row>
    <row r="27" spans="1:7">
      <c r="E27" s="5"/>
      <c r="F27" s="5"/>
    </row>
    <row r="28" spans="1:7" ht="57.75" customHeight="1">
      <c r="A28" s="137" t="s">
        <v>202</v>
      </c>
      <c r="B28" s="138"/>
      <c r="C28" s="43" t="s">
        <v>384</v>
      </c>
      <c r="E28" s="140" t="s">
        <v>465</v>
      </c>
      <c r="F28" s="141"/>
      <c r="G28" s="97" t="s">
        <v>464</v>
      </c>
    </row>
    <row r="29" spans="1:7" ht="17">
      <c r="A29" s="44" t="s">
        <v>335</v>
      </c>
      <c r="B29" s="44" t="s">
        <v>336</v>
      </c>
      <c r="C29" s="41">
        <v>854935.51</v>
      </c>
      <c r="E29" s="100" t="s">
        <v>335</v>
      </c>
      <c r="F29" s="100" t="s">
        <v>336</v>
      </c>
      <c r="G29" s="99"/>
    </row>
    <row r="30" spans="1:7" ht="17">
      <c r="A30" s="44" t="s">
        <v>337</v>
      </c>
      <c r="B30" s="44" t="s">
        <v>338</v>
      </c>
      <c r="C30" s="41">
        <v>0</v>
      </c>
      <c r="E30" s="100" t="s">
        <v>337</v>
      </c>
      <c r="F30" s="100" t="s">
        <v>338</v>
      </c>
      <c r="G30" s="99"/>
    </row>
    <row r="31" spans="1:7" ht="28">
      <c r="A31" s="44" t="s">
        <v>339</v>
      </c>
      <c r="B31" s="44" t="s">
        <v>340</v>
      </c>
      <c r="C31" s="41">
        <v>135656.63</v>
      </c>
      <c r="E31" s="100" t="s">
        <v>339</v>
      </c>
      <c r="F31" s="100" t="s">
        <v>340</v>
      </c>
      <c r="G31" s="99"/>
    </row>
    <row r="32" spans="1:7" ht="17">
      <c r="A32" s="44" t="s">
        <v>341</v>
      </c>
      <c r="B32" s="44" t="s">
        <v>342</v>
      </c>
      <c r="C32" s="41">
        <v>118452</v>
      </c>
      <c r="E32" s="100" t="s">
        <v>341</v>
      </c>
      <c r="F32" s="100" t="s">
        <v>342</v>
      </c>
      <c r="G32" s="99"/>
    </row>
    <row r="33" spans="1:7" ht="17">
      <c r="A33" s="44" t="s">
        <v>343</v>
      </c>
      <c r="B33" s="44" t="s">
        <v>344</v>
      </c>
      <c r="C33" s="41">
        <v>104476.43</v>
      </c>
      <c r="E33" s="100" t="s">
        <v>343</v>
      </c>
      <c r="F33" s="100" t="s">
        <v>344</v>
      </c>
      <c r="G33" s="99"/>
    </row>
    <row r="34" spans="1:7" ht="17">
      <c r="A34" s="44" t="s">
        <v>345</v>
      </c>
      <c r="B34" s="44" t="s">
        <v>346</v>
      </c>
      <c r="C34" s="41">
        <v>0</v>
      </c>
      <c r="E34" s="100" t="s">
        <v>345</v>
      </c>
      <c r="F34" s="100" t="s">
        <v>346</v>
      </c>
      <c r="G34" s="99"/>
    </row>
    <row r="35" spans="1:7" ht="34">
      <c r="A35" s="44" t="s">
        <v>347</v>
      </c>
      <c r="B35" s="44" t="s">
        <v>348</v>
      </c>
      <c r="C35" s="41">
        <v>172925.1</v>
      </c>
      <c r="E35" s="100" t="s">
        <v>347</v>
      </c>
      <c r="F35" s="100" t="s">
        <v>348</v>
      </c>
      <c r="G35" s="99"/>
    </row>
    <row r="36" spans="1:7" ht="17">
      <c r="A36" s="48" t="s">
        <v>382</v>
      </c>
      <c r="B36" s="48" t="s">
        <v>383</v>
      </c>
      <c r="C36" s="49">
        <v>187010.1</v>
      </c>
      <c r="D36" s="61" t="s">
        <v>396</v>
      </c>
      <c r="E36" s="100" t="s">
        <v>382</v>
      </c>
      <c r="F36" s="101" t="s">
        <v>383</v>
      </c>
      <c r="G36" s="47"/>
    </row>
    <row r="37" spans="1:7" ht="17">
      <c r="A37" s="44" t="s">
        <v>349</v>
      </c>
      <c r="B37" s="44" t="s">
        <v>350</v>
      </c>
      <c r="C37" s="41">
        <v>3000</v>
      </c>
      <c r="E37" s="100" t="s">
        <v>349</v>
      </c>
      <c r="F37" s="100" t="s">
        <v>350</v>
      </c>
      <c r="G37" s="99"/>
    </row>
    <row r="38" spans="1:7" ht="17">
      <c r="A38" s="44" t="s">
        <v>351</v>
      </c>
      <c r="B38" s="44" t="s">
        <v>352</v>
      </c>
      <c r="C38" s="41">
        <v>49968.01</v>
      </c>
      <c r="E38" s="100" t="s">
        <v>351</v>
      </c>
      <c r="F38" s="100" t="s">
        <v>352</v>
      </c>
      <c r="G38" s="99"/>
    </row>
    <row r="39" spans="1:7" ht="17">
      <c r="A39" s="44" t="s">
        <v>353</v>
      </c>
      <c r="B39" s="44" t="s">
        <v>354</v>
      </c>
      <c r="C39" s="41">
        <v>21406.52</v>
      </c>
      <c r="E39" s="100" t="s">
        <v>353</v>
      </c>
      <c r="F39" s="100" t="s">
        <v>354</v>
      </c>
      <c r="G39" s="99"/>
    </row>
    <row r="40" spans="1:7" ht="17">
      <c r="A40" s="44" t="s">
        <v>355</v>
      </c>
      <c r="B40" s="44" t="s">
        <v>356</v>
      </c>
      <c r="C40" s="41">
        <v>0</v>
      </c>
      <c r="E40" s="100" t="s">
        <v>355</v>
      </c>
      <c r="F40" s="100" t="s">
        <v>356</v>
      </c>
      <c r="G40" s="99"/>
    </row>
    <row r="41" spans="1:7" ht="17">
      <c r="A41" s="44" t="s">
        <v>357</v>
      </c>
      <c r="B41" s="44" t="s">
        <v>358</v>
      </c>
      <c r="C41" s="41">
        <v>0</v>
      </c>
      <c r="E41" s="100" t="s">
        <v>357</v>
      </c>
      <c r="F41" s="100" t="s">
        <v>358</v>
      </c>
      <c r="G41" s="99"/>
    </row>
    <row r="42" spans="1:7" ht="17">
      <c r="A42" s="44" t="s">
        <v>359</v>
      </c>
      <c r="B42" s="44" t="s">
        <v>360</v>
      </c>
      <c r="C42" s="41">
        <v>61342.04</v>
      </c>
      <c r="E42" s="100" t="s">
        <v>359</v>
      </c>
      <c r="F42" s="100" t="s">
        <v>360</v>
      </c>
      <c r="G42" s="99"/>
    </row>
    <row r="43" spans="1:7" ht="17">
      <c r="A43" s="44" t="s">
        <v>361</v>
      </c>
      <c r="B43" s="44" t="s">
        <v>362</v>
      </c>
      <c r="C43" s="41">
        <v>122386.33</v>
      </c>
      <c r="E43" s="100" t="s">
        <v>361</v>
      </c>
      <c r="F43" s="100" t="s">
        <v>362</v>
      </c>
      <c r="G43" s="99"/>
    </row>
  </sheetData>
  <mergeCells count="6">
    <mergeCell ref="A28:B28"/>
    <mergeCell ref="E7:F7"/>
    <mergeCell ref="E14:F14"/>
    <mergeCell ref="E22:F22"/>
    <mergeCell ref="E24:F24"/>
    <mergeCell ref="E28:F28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Alberto Ceriani</cp:lastModifiedBy>
  <cp:lastPrinted>2023-06-16T07:42:45Z</cp:lastPrinted>
  <dcterms:created xsi:type="dcterms:W3CDTF">2022-05-18T14:23:58Z</dcterms:created>
  <dcterms:modified xsi:type="dcterms:W3CDTF">2024-05-05T19:58:11Z</dcterms:modified>
</cp:coreProperties>
</file>