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codeName="Questa_cartella_di_lavoro" defaultThemeVersion="124226"/>
  <xr:revisionPtr revIDLastSave="0" documentId="8_{D4AC68DC-0B55-45C3-BBE5-A922691743EF}" xr6:coauthVersionLast="47" xr6:coauthVersionMax="47" xr10:uidLastSave="{00000000-0000-0000-0000-000000000000}"/>
  <bookViews>
    <workbookView xWindow="-120" yWindow="480" windowWidth="29040" windowHeight="15840" xr2:uid="{00000000-000D-0000-FFFF-FFFF00000000}"/>
  </bookViews>
  <sheets>
    <sheet name="RIEPILOGATIVO_SPESE" sheetId="1" r:id="rId1"/>
    <sheet name="nascondere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1" l="1"/>
  <c r="J12" i="1"/>
  <c r="J11" i="1"/>
  <c r="J10" i="1"/>
  <c r="J9" i="1"/>
  <c r="J8" i="1"/>
  <c r="J7" i="1"/>
  <c r="I13" i="1"/>
  <c r="I12" i="1"/>
  <c r="I11" i="1"/>
  <c r="I10" i="1"/>
  <c r="I9" i="1"/>
  <c r="I8" i="1"/>
  <c r="I7" i="1"/>
  <c r="Q14" i="1"/>
  <c r="P8" i="1"/>
  <c r="P9" i="1"/>
  <c r="P10" i="1"/>
  <c r="P11" i="1"/>
  <c r="P12" i="1"/>
  <c r="P13" i="1"/>
  <c r="P7" i="1"/>
  <c r="I14" i="1" l="1"/>
  <c r="K11" i="1" s="1"/>
  <c r="K12" i="1" s="1"/>
  <c r="J14" i="1"/>
  <c r="M11" i="1" l="1"/>
  <c r="L11" i="1"/>
  <c r="M12" i="1" s="1"/>
</calcChain>
</file>

<file path=xl/sharedStrings.xml><?xml version="1.0" encoding="utf-8"?>
<sst xmlns="http://schemas.openxmlformats.org/spreadsheetml/2006/main" count="39" uniqueCount="37">
  <si>
    <t>N. Preventivo /Fattura</t>
  </si>
  <si>
    <t>Fornitore</t>
  </si>
  <si>
    <t>Spese per attrezzature, arredi, dotazioni tecnologiche, impiantistica, apparecchiature, allestimenti, sicurezza, accessibilità</t>
  </si>
  <si>
    <t>Acquisto e installazione di apparecchiature digitali adibite alla proiezione per sale cinematografiche compreso l’aggiornamento tecnologico</t>
  </si>
  <si>
    <t>Spese relative ad interventi edilizi nella misura strettamente necessaria alla realizzazione di allestimenti ed adeguamento in materia di messa in sicurezza e accessibilità della sala</t>
  </si>
  <si>
    <t>Spese per accessori e opere strettamente funzionali all’installazione delle apparecchiature di proiezione</t>
  </si>
  <si>
    <t>Spese di progettazione e di direzione dei lavori comprese entro un limite massimo del 7% del costo complessivo</t>
  </si>
  <si>
    <t>Sistemi di biglietteria elettronica</t>
  </si>
  <si>
    <t>Spese ammissibili</t>
  </si>
  <si>
    <t>NB: i totali di ciascuna voce di spesa devono corrispondere agli importi inseriti nella procedura informatica</t>
  </si>
  <si>
    <t>Descrizione/oggetto</t>
  </si>
  <si>
    <t>Importo IVA esclusa</t>
  </si>
  <si>
    <t xml:space="preserve">Importo IVA inclusa </t>
  </si>
  <si>
    <t>RIEPILOGO VOCI DI SPESA</t>
  </si>
  <si>
    <t>Totale</t>
  </si>
  <si>
    <t>Adeguamento alla normativa in materia di sicurezza e di normativa sanitaria per il contenimento dell’emergenza epidemiologica da covid-19</t>
  </si>
  <si>
    <t>Acquisto di attrezzature destinate alla realizzazione di attività di spettacolo utilizzate al di fuori della sala stessa</t>
  </si>
  <si>
    <r>
      <t xml:space="preserve">Voce di spesa a cui si riferisce*
</t>
    </r>
    <r>
      <rPr>
        <sz val="11"/>
        <color theme="1"/>
        <rFont val="Calibri"/>
        <family val="2"/>
        <scheme val="minor"/>
      </rPr>
      <t>(selezionare menù a tendina)</t>
    </r>
  </si>
  <si>
    <t>Spese per interventi funzionali alla fruizione dello spettacolo da parte di persone con disabilità sensoriale</t>
  </si>
  <si>
    <t>VERIIFICA</t>
  </si>
  <si>
    <t>Denominazione richiedente</t>
  </si>
  <si>
    <t xml:space="preserve">ID pratica </t>
  </si>
  <si>
    <t>ASSOGGETTAMENTO IVA</t>
  </si>
  <si>
    <t>interamente detraibile (artt.19, 1° comma e 19 ter del D.P.R. 26 ottobre 1972, n. 633);</t>
  </si>
  <si>
    <t>parzialmente detraibile nella percentuale del ________% (art. 19, 3° comma del D.P.R. 26 ottobre 1972, n. 633);</t>
  </si>
  <si>
    <t>non detraibile perché riguardante attività non rientranti nella fattispecie di cui agli artt. 4 e 5 del D.P.R. 26 ottobre 1972, n. 633;</t>
  </si>
  <si>
    <t>non detraibile perché riguardante attività commerciale rientrante nella fattispecie prevista dall’art. 36/bis del D.P.R. 26 ottobre 1972, n. 633.</t>
  </si>
  <si>
    <t>spese per l’esecuzione di lavori o per l’acquisto di beni/servizi, compreso l’acquisto e installazione di impianti tecnici;</t>
  </si>
  <si>
    <t>spese per l’acquisizione di autorizzazioni, pareri, nulla osta e altri atti di assenso da parte delle amministrazioni competenti;</t>
  </si>
  <si>
    <t xml:space="preserve">spese tecniche nel limite massimo del 10% di progettazione (ivi comprese quelle per la stesura di un piano di gestione), direzione lavori, coordinamento della sicurezza e collaudi, opere d’ingegno; </t>
  </si>
  <si>
    <t xml:space="preserve">imprevisti (se inclusi nel quadro economico); </t>
  </si>
  <si>
    <t xml:space="preserve">allacciamenti, sondaggi e accertamenti tecnici; </t>
  </si>
  <si>
    <t>spese per attrezzature, impianti e beni strumentali finalizzati anche all’adeguamento degli standard di sicurezza, di fruibilità da parte dei soggetti disabili, piattaforme e ausili digitali alla visita;</t>
  </si>
  <si>
    <t xml:space="preserve">spese per l’allestimento degli spazi in cui si svolgono le iniziative, per materiali e forniture, spese di promozione e informazione; </t>
  </si>
  <si>
    <t>BANDO PNRR ARCHITETTURA RURALE - PROSPETTO RIEPILOGATIVO DELLE SPESE</t>
  </si>
  <si>
    <t>IVA detraibile SI/NO</t>
  </si>
  <si>
    <t>Si ricorda che l’IVA costituisce spesa ammissibile esclusivamente nel caso in cui essa sia a carico definitivo del soggetto. L’IVA che può essere in qualche modo recuperata non può essere considerata ammissibile, anche se non è effettivamente recuperata dal soggetto. Alla luce di ciò, gli importi inseriti a preventivo nei costi di progetto nella procedura bandi on line dovranno essere indicati al netto/lordo dell'IVA.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</si>
</sst>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\-&quot;€&quot;\ * #,##0.00_-;_-&quot;€&quot;\ * &quot;-&quot;??_-;_-@_-"/>
    <numFmt numFmtId="165" formatCode="#,##0.00\ &quot;€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Arial"/>
      <family val="2"/>
    </font>
    <font>
      <sz val="11"/>
      <color theme="1"/>
      <name val="Segoe UI"/>
      <family val="2"/>
    </font>
    <font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42"/>
      </patternFill>
    </fill>
    <fill>
      <patternFill patternType="solid">
        <fgColor indexed="9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8"/>
      </left>
      <right/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164" fontId="0" fillId="0" borderId="1" xfId="1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165" fontId="2" fillId="0" borderId="1" xfId="0" applyNumberFormat="1" applyFont="1" applyBorder="1" applyAlignment="1" applyProtection="1">
      <alignment horizontal="right" vertical="center"/>
    </xf>
    <xf numFmtId="0" fontId="2" fillId="2" borderId="1" xfId="0" applyFont="1" applyFill="1" applyBorder="1" applyAlignment="1" applyProtection="1">
      <alignment horizontal="center" vertical="center" wrapText="1"/>
    </xf>
    <xf numFmtId="165" fontId="2" fillId="0" borderId="1" xfId="0" applyNumberFormat="1" applyFont="1" applyBorder="1" applyAlignment="1" applyProtection="1">
      <alignment vertical="center"/>
    </xf>
    <xf numFmtId="0" fontId="0" fillId="0" borderId="0" xfId="0" applyAlignment="1" applyProtection="1">
      <alignment vertical="center"/>
    </xf>
    <xf numFmtId="2" fontId="6" fillId="0" borderId="0" xfId="0" applyNumberFormat="1" applyFont="1" applyAlignment="1" applyProtection="1">
      <alignment vertical="center"/>
    </xf>
    <xf numFmtId="0" fontId="2" fillId="0" borderId="1" xfId="0" applyFont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 wrapText="1"/>
    </xf>
    <xf numFmtId="0" fontId="7" fillId="3" borderId="5" xfId="0" applyFont="1" applyFill="1" applyBorder="1" applyAlignment="1">
      <alignment horizontal="center" vertical="center"/>
    </xf>
    <xf numFmtId="165" fontId="0" fillId="0" borderId="1" xfId="0" applyNumberFormat="1" applyBorder="1" applyAlignment="1" applyProtection="1">
      <alignment vertical="center"/>
      <protection locked="0"/>
    </xf>
    <xf numFmtId="0" fontId="7" fillId="3" borderId="0" xfId="0" applyFont="1" applyFill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10" fillId="0" borderId="0" xfId="0" applyFont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vertical="center" wrapText="1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 wrapText="1"/>
      <protection locked="0"/>
    </xf>
  </cellXfs>
  <cellStyles count="2">
    <cellStyle name="Normale" xfId="0" builtinId="0"/>
    <cellStyle name="Valuta" xfId="1" builtinId="4"/>
  </cellStyles>
  <dxfs count="2">
    <dxf>
      <font>
        <color theme="0"/>
      </font>
    </dxf>
    <dxf>
      <font>
        <color theme="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/>
  <dimension ref="A1:Q43"/>
  <sheetViews>
    <sheetView tabSelected="1" zoomScale="91" zoomScaleNormal="91" workbookViewId="0">
      <selection activeCell="E7" sqref="E7"/>
    </sheetView>
  </sheetViews>
  <sheetFormatPr defaultRowHeight="15" x14ac:dyDescent="0.25"/>
  <cols>
    <col min="1" max="1" width="62.42578125" style="10" customWidth="1"/>
    <col min="2" max="2" width="30.42578125" style="8" customWidth="1"/>
    <col min="3" max="3" width="34" style="8" customWidth="1"/>
    <col min="4" max="4" width="18.7109375" style="8" customWidth="1"/>
    <col min="5" max="5" width="18.42578125" style="8" customWidth="1"/>
    <col min="6" max="6" width="50.42578125" style="8" customWidth="1"/>
    <col min="7" max="7" width="13.85546875" style="8" customWidth="1"/>
    <col min="8" max="8" width="98.140625" style="8" customWidth="1"/>
    <col min="9" max="10" width="30" style="8" customWidth="1"/>
    <col min="11" max="15" width="9.140625" style="8"/>
    <col min="16" max="16" width="22.85546875" style="8" hidden="1" customWidth="1"/>
    <col min="17" max="17" width="20.140625" style="8" hidden="1" customWidth="1"/>
    <col min="18" max="16384" width="9.140625" style="8"/>
  </cols>
  <sheetData>
    <row r="1" spans="1:17" ht="45.75" customHeight="1" thickTop="1" thickBot="1" x14ac:dyDescent="0.3">
      <c r="A1" s="18" t="s">
        <v>21</v>
      </c>
      <c r="B1" s="22"/>
      <c r="H1" s="23" t="s">
        <v>9</v>
      </c>
    </row>
    <row r="2" spans="1:17" ht="23.25" customHeight="1" thickTop="1" thickBot="1" x14ac:dyDescent="0.3">
      <c r="A2" s="18" t="s">
        <v>20</v>
      </c>
      <c r="B2" s="28"/>
      <c r="C2" s="28"/>
      <c r="D2" s="28"/>
      <c r="E2" s="28"/>
      <c r="F2" s="28"/>
      <c r="H2" s="31" t="s">
        <v>36</v>
      </c>
    </row>
    <row r="3" spans="1:17" ht="19.5" thickTop="1" x14ac:dyDescent="0.25">
      <c r="A3" s="20" t="s">
        <v>35</v>
      </c>
      <c r="B3" s="30" t="e">
        <v>#N/A</v>
      </c>
      <c r="C3" s="30"/>
      <c r="D3" s="30"/>
      <c r="E3" s="30"/>
      <c r="F3" s="30"/>
      <c r="H3" s="31"/>
    </row>
    <row r="4" spans="1:17" ht="22.5" customHeight="1" x14ac:dyDescent="0.25">
      <c r="A4" s="25" t="s">
        <v>34</v>
      </c>
      <c r="B4" s="25"/>
      <c r="C4" s="25"/>
      <c r="D4" s="25"/>
      <c r="E4" s="25"/>
      <c r="F4" s="25"/>
      <c r="H4" s="10"/>
      <c r="I4" s="10"/>
      <c r="J4" s="10"/>
      <c r="K4" s="10"/>
    </row>
    <row r="5" spans="1:17" ht="15.75" customHeight="1" x14ac:dyDescent="0.25">
      <c r="A5" s="26"/>
      <c r="B5" s="26"/>
      <c r="C5" s="26"/>
      <c r="D5" s="26"/>
      <c r="E5" s="26"/>
      <c r="F5" s="26"/>
      <c r="H5" s="10"/>
      <c r="I5" s="10"/>
      <c r="J5" s="10"/>
      <c r="K5" s="10"/>
    </row>
    <row r="6" spans="1:17" ht="48" customHeight="1" x14ac:dyDescent="0.25">
      <c r="A6" s="4" t="s">
        <v>17</v>
      </c>
      <c r="B6" s="5" t="s">
        <v>0</v>
      </c>
      <c r="C6" s="5" t="s">
        <v>1</v>
      </c>
      <c r="D6" s="5" t="s">
        <v>11</v>
      </c>
      <c r="E6" s="5" t="s">
        <v>12</v>
      </c>
      <c r="F6" s="5" t="s">
        <v>10</v>
      </c>
      <c r="H6" s="17" t="s">
        <v>13</v>
      </c>
      <c r="I6" s="12" t="s">
        <v>11</v>
      </c>
      <c r="J6" s="12" t="s">
        <v>12</v>
      </c>
      <c r="P6" s="29" t="s">
        <v>19</v>
      </c>
      <c r="Q6" s="29"/>
    </row>
    <row r="7" spans="1:17" ht="51" customHeight="1" x14ac:dyDescent="0.25">
      <c r="A7" s="9"/>
      <c r="B7" s="7"/>
      <c r="C7" s="7"/>
      <c r="D7" s="6"/>
      <c r="E7" s="6"/>
      <c r="F7" s="6"/>
      <c r="H7" s="24" t="s">
        <v>27</v>
      </c>
      <c r="I7" s="11">
        <f>SUMIF($A$7:$A$43,$H7,$D$7:$D$43)</f>
        <v>0</v>
      </c>
      <c r="J7" s="11">
        <f>SUMIF($A$7:$A$43,$H7,$E$7:$E$43)</f>
        <v>0</v>
      </c>
      <c r="P7" s="9" t="e">
        <f>#REF!</f>
        <v>#REF!</v>
      </c>
      <c r="Q7" s="19" t="e">
        <v>#N/A</v>
      </c>
    </row>
    <row r="8" spans="1:17" ht="46.5" customHeight="1" x14ac:dyDescent="0.25">
      <c r="A8" s="9"/>
      <c r="B8" s="7"/>
      <c r="C8" s="7"/>
      <c r="D8" s="6"/>
      <c r="E8" s="6"/>
      <c r="F8" s="6"/>
      <c r="H8" s="24" t="s">
        <v>28</v>
      </c>
      <c r="I8" s="11">
        <f t="shared" ref="I8:I13" si="0">SUMIF($A$7:$A$43,$H8,$D$7:$D$43)</f>
        <v>0</v>
      </c>
      <c r="J8" s="11">
        <f t="shared" ref="J8:J13" si="1">SUMIF($A$7:$A$43,$H8,$E$7:$E$43)</f>
        <v>0</v>
      </c>
      <c r="P8" s="9" t="e">
        <f>#REF!</f>
        <v>#REF!</v>
      </c>
      <c r="Q8" s="19" t="e">
        <v>#N/A</v>
      </c>
    </row>
    <row r="9" spans="1:17" ht="46.5" customHeight="1" x14ac:dyDescent="0.25">
      <c r="A9" s="9"/>
      <c r="B9" s="7"/>
      <c r="C9" s="7"/>
      <c r="D9" s="6"/>
      <c r="E9" s="6"/>
      <c r="F9" s="6"/>
      <c r="H9" s="24" t="s">
        <v>29</v>
      </c>
      <c r="I9" s="11">
        <f t="shared" si="0"/>
        <v>0</v>
      </c>
      <c r="J9" s="11">
        <f t="shared" si="1"/>
        <v>0</v>
      </c>
      <c r="P9" s="9" t="e">
        <f>#REF!</f>
        <v>#REF!</v>
      </c>
      <c r="Q9" s="19" t="e">
        <v>#N/A</v>
      </c>
    </row>
    <row r="10" spans="1:17" ht="47.25" customHeight="1" x14ac:dyDescent="0.25">
      <c r="A10" s="9"/>
      <c r="B10" s="7"/>
      <c r="C10" s="7"/>
      <c r="D10" s="6"/>
      <c r="E10" s="6"/>
      <c r="F10" s="6"/>
      <c r="H10" s="24" t="s">
        <v>30</v>
      </c>
      <c r="I10" s="11">
        <f t="shared" si="0"/>
        <v>0</v>
      </c>
      <c r="J10" s="11">
        <f t="shared" si="1"/>
        <v>0</v>
      </c>
      <c r="K10" s="14"/>
      <c r="L10" s="14"/>
      <c r="M10" s="14"/>
      <c r="N10" s="14"/>
      <c r="P10" s="9" t="e">
        <f>#REF!</f>
        <v>#REF!</v>
      </c>
      <c r="Q10" s="19" t="e">
        <v>#N/A</v>
      </c>
    </row>
    <row r="11" spans="1:17" ht="48" customHeight="1" x14ac:dyDescent="0.25">
      <c r="A11" s="9"/>
      <c r="B11" s="7"/>
      <c r="C11" s="7"/>
      <c r="D11" s="6"/>
      <c r="E11" s="6"/>
      <c r="F11" s="6"/>
      <c r="H11" s="24" t="s">
        <v>31</v>
      </c>
      <c r="I11" s="11">
        <f t="shared" si="0"/>
        <v>0</v>
      </c>
      <c r="J11" s="11">
        <f t="shared" si="1"/>
        <v>0</v>
      </c>
      <c r="K11" s="15" t="e">
        <f>(100*I12)/$I$14</f>
        <v>#DIV/0!</v>
      </c>
      <c r="L11" s="15" t="e">
        <f>(100*J12)/$J$14</f>
        <v>#DIV/0!</v>
      </c>
      <c r="M11" s="15">
        <f>7*J14/100</f>
        <v>0</v>
      </c>
      <c r="N11" s="14"/>
      <c r="P11" s="9" t="e">
        <f>#REF!</f>
        <v>#REF!</v>
      </c>
      <c r="Q11" s="19" t="e">
        <v>#N/A</v>
      </c>
    </row>
    <row r="12" spans="1:17" ht="39" customHeight="1" x14ac:dyDescent="0.25">
      <c r="A12" s="9"/>
      <c r="B12" s="7"/>
      <c r="C12" s="7"/>
      <c r="D12" s="6"/>
      <c r="E12" s="6"/>
      <c r="F12" s="6"/>
      <c r="H12" s="24" t="s">
        <v>32</v>
      </c>
      <c r="I12" s="11">
        <f t="shared" si="0"/>
        <v>0</v>
      </c>
      <c r="J12" s="11">
        <f t="shared" si="1"/>
        <v>0</v>
      </c>
      <c r="K12" s="27" t="e">
        <f>IF(K11&lt;7,"","ATTENZIONE la % è superiore al 7%")</f>
        <v>#DIV/0!</v>
      </c>
      <c r="L12" s="27"/>
      <c r="M12" s="27" t="e">
        <f>IF(L11&lt;7,"","ATTENZIONE la % è superiore al 7%")</f>
        <v>#DIV/0!</v>
      </c>
      <c r="N12" s="27"/>
      <c r="P12" s="9" t="e">
        <f>#REF!</f>
        <v>#REF!</v>
      </c>
      <c r="Q12" s="19" t="e">
        <v>#N/A</v>
      </c>
    </row>
    <row r="13" spans="1:17" ht="45.75" customHeight="1" x14ac:dyDescent="0.25">
      <c r="A13" s="9"/>
      <c r="B13" s="7"/>
      <c r="C13" s="7"/>
      <c r="D13" s="6"/>
      <c r="E13" s="6"/>
      <c r="F13" s="6"/>
      <c r="H13" s="24" t="s">
        <v>33</v>
      </c>
      <c r="I13" s="11">
        <f t="shared" si="0"/>
        <v>0</v>
      </c>
      <c r="J13" s="11">
        <f t="shared" si="1"/>
        <v>0</v>
      </c>
      <c r="K13" s="14"/>
      <c r="L13" s="14"/>
      <c r="M13" s="14"/>
      <c r="N13" s="14"/>
      <c r="P13" s="9" t="e">
        <f>#REF!</f>
        <v>#REF!</v>
      </c>
      <c r="Q13" s="19" t="e">
        <v>#N/A</v>
      </c>
    </row>
    <row r="14" spans="1:17" ht="44.25" customHeight="1" x14ac:dyDescent="0.25">
      <c r="A14" s="9"/>
      <c r="B14" s="7"/>
      <c r="C14" s="7"/>
      <c r="D14" s="6"/>
      <c r="E14" s="6"/>
      <c r="F14" s="6"/>
      <c r="H14" s="16" t="s">
        <v>14</v>
      </c>
      <c r="I14" s="13">
        <f>+SUM(I7:I13)</f>
        <v>0</v>
      </c>
      <c r="J14" s="13">
        <f>+SUM(J7:J13)</f>
        <v>0</v>
      </c>
      <c r="Q14" s="19" t="e">
        <f>SUM(Q7:Q13)</f>
        <v>#N/A</v>
      </c>
    </row>
    <row r="15" spans="1:17" ht="44.25" customHeight="1" x14ac:dyDescent="0.25">
      <c r="A15" s="9"/>
      <c r="B15" s="7"/>
      <c r="C15" s="7"/>
      <c r="D15" s="6"/>
      <c r="E15" s="6"/>
      <c r="F15" s="6"/>
    </row>
    <row r="16" spans="1:17" ht="44.25" customHeight="1" x14ac:dyDescent="0.25">
      <c r="A16" s="9"/>
      <c r="B16" s="7"/>
      <c r="C16" s="7"/>
      <c r="D16" s="6"/>
      <c r="E16" s="6"/>
      <c r="F16" s="6"/>
    </row>
    <row r="17" spans="1:6" ht="44.25" customHeight="1" x14ac:dyDescent="0.25">
      <c r="A17" s="9"/>
      <c r="B17" s="7"/>
      <c r="C17" s="7"/>
      <c r="D17" s="6"/>
      <c r="E17" s="6"/>
      <c r="F17" s="6"/>
    </row>
    <row r="18" spans="1:6" ht="44.25" customHeight="1" x14ac:dyDescent="0.25">
      <c r="A18" s="9"/>
      <c r="B18" s="7"/>
      <c r="C18" s="7"/>
      <c r="D18" s="6"/>
      <c r="E18" s="6"/>
      <c r="F18" s="6"/>
    </row>
    <row r="19" spans="1:6" ht="44.25" customHeight="1" x14ac:dyDescent="0.25">
      <c r="A19" s="9"/>
      <c r="B19" s="7"/>
      <c r="C19" s="7"/>
      <c r="D19" s="6"/>
      <c r="E19" s="6"/>
      <c r="F19" s="6"/>
    </row>
    <row r="20" spans="1:6" ht="44.25" customHeight="1" x14ac:dyDescent="0.25">
      <c r="A20" s="9"/>
      <c r="B20" s="7"/>
      <c r="C20" s="7"/>
      <c r="D20" s="6"/>
      <c r="E20" s="6"/>
      <c r="F20" s="6"/>
    </row>
    <row r="21" spans="1:6" ht="44.25" customHeight="1" x14ac:dyDescent="0.25">
      <c r="A21" s="9"/>
      <c r="B21" s="7"/>
      <c r="C21" s="7"/>
      <c r="D21" s="6"/>
      <c r="E21" s="6"/>
      <c r="F21" s="6"/>
    </row>
    <row r="22" spans="1:6" ht="44.25" customHeight="1" x14ac:dyDescent="0.25">
      <c r="A22" s="9"/>
      <c r="B22" s="7"/>
      <c r="C22" s="7"/>
      <c r="D22" s="6"/>
      <c r="E22" s="6"/>
      <c r="F22" s="6"/>
    </row>
    <row r="23" spans="1:6" ht="44.25" customHeight="1" x14ac:dyDescent="0.25">
      <c r="A23" s="9"/>
      <c r="B23" s="7"/>
      <c r="C23" s="7"/>
      <c r="D23" s="6"/>
      <c r="E23" s="6"/>
      <c r="F23" s="6"/>
    </row>
    <row r="24" spans="1:6" ht="44.25" customHeight="1" x14ac:dyDescent="0.25">
      <c r="A24" s="9"/>
      <c r="B24" s="7"/>
      <c r="C24" s="7"/>
      <c r="D24" s="6"/>
      <c r="E24" s="6"/>
      <c r="F24" s="6"/>
    </row>
    <row r="25" spans="1:6" ht="44.25" customHeight="1" x14ac:dyDescent="0.25">
      <c r="A25" s="9"/>
      <c r="B25" s="7"/>
      <c r="C25" s="7"/>
      <c r="D25" s="6"/>
      <c r="E25" s="6"/>
      <c r="F25" s="6"/>
    </row>
    <row r="26" spans="1:6" ht="44.25" customHeight="1" x14ac:dyDescent="0.25">
      <c r="A26" s="9"/>
      <c r="B26" s="7"/>
      <c r="C26" s="7"/>
      <c r="D26" s="6"/>
      <c r="E26" s="6"/>
      <c r="F26" s="6"/>
    </row>
    <row r="27" spans="1:6" ht="44.25" customHeight="1" x14ac:dyDescent="0.25">
      <c r="A27" s="9"/>
      <c r="B27" s="7"/>
      <c r="C27" s="7"/>
      <c r="D27" s="6"/>
      <c r="E27" s="6"/>
      <c r="F27" s="6"/>
    </row>
    <row r="28" spans="1:6" ht="44.25" customHeight="1" x14ac:dyDescent="0.25">
      <c r="A28" s="9"/>
      <c r="B28" s="7"/>
      <c r="C28" s="7"/>
      <c r="D28" s="6"/>
      <c r="E28" s="6"/>
      <c r="F28" s="6"/>
    </row>
    <row r="29" spans="1:6" ht="44.25" customHeight="1" x14ac:dyDescent="0.25">
      <c r="A29" s="9"/>
      <c r="B29" s="7"/>
      <c r="C29" s="7"/>
      <c r="D29" s="6"/>
      <c r="E29" s="6"/>
      <c r="F29" s="6"/>
    </row>
    <row r="30" spans="1:6" ht="44.25" customHeight="1" x14ac:dyDescent="0.25">
      <c r="A30" s="9"/>
      <c r="B30" s="7"/>
      <c r="C30" s="7"/>
      <c r="D30" s="6"/>
      <c r="E30" s="6"/>
      <c r="F30" s="6"/>
    </row>
    <row r="31" spans="1:6" ht="44.25" customHeight="1" x14ac:dyDescent="0.25">
      <c r="A31" s="9"/>
      <c r="B31" s="7"/>
      <c r="C31" s="7"/>
      <c r="D31" s="7"/>
      <c r="E31" s="7"/>
      <c r="F31" s="7"/>
    </row>
    <row r="32" spans="1:6" ht="44.25" customHeight="1" x14ac:dyDescent="0.25">
      <c r="A32" s="9"/>
      <c r="B32" s="7"/>
      <c r="C32" s="7"/>
      <c r="D32" s="7"/>
      <c r="E32" s="7"/>
      <c r="F32" s="7"/>
    </row>
    <row r="33" spans="1:6" ht="44.25" customHeight="1" x14ac:dyDescent="0.25">
      <c r="A33" s="9"/>
      <c r="B33" s="7"/>
      <c r="C33" s="7"/>
      <c r="D33" s="7"/>
      <c r="E33" s="7"/>
      <c r="F33" s="7"/>
    </row>
    <row r="34" spans="1:6" ht="44.25" customHeight="1" x14ac:dyDescent="0.25">
      <c r="A34" s="9"/>
      <c r="B34" s="7"/>
      <c r="C34" s="7"/>
      <c r="D34" s="7"/>
      <c r="E34" s="7"/>
      <c r="F34" s="7"/>
    </row>
    <row r="35" spans="1:6" ht="44.25" customHeight="1" x14ac:dyDescent="0.25">
      <c r="A35" s="9"/>
      <c r="B35" s="7"/>
      <c r="C35" s="7"/>
      <c r="D35" s="7"/>
      <c r="E35" s="7"/>
      <c r="F35" s="7"/>
    </row>
    <row r="36" spans="1:6" ht="44.25" customHeight="1" x14ac:dyDescent="0.25">
      <c r="A36" s="9"/>
      <c r="B36" s="7"/>
      <c r="C36" s="7"/>
      <c r="D36" s="7"/>
      <c r="E36" s="7"/>
      <c r="F36" s="7"/>
    </row>
    <row r="37" spans="1:6" ht="44.25" customHeight="1" x14ac:dyDescent="0.25">
      <c r="A37" s="9"/>
      <c r="B37" s="7"/>
      <c r="C37" s="7"/>
      <c r="D37" s="7"/>
      <c r="E37" s="7"/>
      <c r="F37" s="7"/>
    </row>
    <row r="38" spans="1:6" ht="44.25" customHeight="1" x14ac:dyDescent="0.25">
      <c r="A38" s="9"/>
      <c r="B38" s="7"/>
      <c r="C38" s="7"/>
      <c r="D38" s="7"/>
      <c r="E38" s="7"/>
      <c r="F38" s="7"/>
    </row>
    <row r="39" spans="1:6" ht="44.25" customHeight="1" x14ac:dyDescent="0.25">
      <c r="A39" s="9"/>
      <c r="B39" s="7"/>
      <c r="C39" s="7"/>
      <c r="D39" s="7"/>
      <c r="E39" s="7"/>
      <c r="F39" s="7"/>
    </row>
    <row r="40" spans="1:6" ht="44.25" customHeight="1" x14ac:dyDescent="0.25">
      <c r="A40" s="9"/>
      <c r="B40" s="7"/>
      <c r="C40" s="7"/>
      <c r="D40" s="7"/>
      <c r="E40" s="7"/>
      <c r="F40" s="7"/>
    </row>
    <row r="41" spans="1:6" ht="44.25" customHeight="1" x14ac:dyDescent="0.25">
      <c r="A41" s="9"/>
      <c r="B41" s="7"/>
      <c r="C41" s="7"/>
      <c r="D41" s="7"/>
      <c r="E41" s="7"/>
      <c r="F41" s="7"/>
    </row>
    <row r="42" spans="1:6" ht="44.25" customHeight="1" x14ac:dyDescent="0.25">
      <c r="A42" s="9"/>
      <c r="B42" s="7"/>
      <c r="C42" s="7"/>
      <c r="D42" s="7"/>
      <c r="E42" s="7"/>
      <c r="F42" s="7"/>
    </row>
    <row r="43" spans="1:6" ht="44.25" customHeight="1" x14ac:dyDescent="0.25">
      <c r="A43" s="9"/>
      <c r="B43" s="7"/>
      <c r="C43" s="7"/>
      <c r="D43" s="7"/>
      <c r="E43" s="7"/>
      <c r="F43" s="7"/>
    </row>
  </sheetData>
  <sheetProtection sheet="1" objects="1" scenarios="1"/>
  <mergeCells count="7">
    <mergeCell ref="A4:F5"/>
    <mergeCell ref="K12:L12"/>
    <mergeCell ref="M12:N12"/>
    <mergeCell ref="B2:F2"/>
    <mergeCell ref="P6:Q6"/>
    <mergeCell ref="B3:F3"/>
    <mergeCell ref="H2:H3"/>
  </mergeCells>
  <conditionalFormatting sqref="K12:N12 Q7:Q14">
    <cfRule type="containsErrors" dxfId="1" priority="3">
      <formula>ISERROR(K7)</formula>
    </cfRule>
  </conditionalFormatting>
  <conditionalFormatting sqref="B3:F3">
    <cfRule type="containsErrors" dxfId="0" priority="1">
      <formula>ISERROR(B3)</formula>
    </cfRule>
  </conditionalFormatting>
  <dataValidations count="2">
    <dataValidation type="whole" errorStyle="warning" operator="greaterThan" allowBlank="1" showInputMessage="1" showErrorMessage="1" errorTitle="% SPESE DI PROGETTAZIONE" error="ATTENZIONE_x000a_La % risulta superiore al 7%_x000a_" sqref="K11:M11" xr:uid="{4E59ED37-A898-4AFC-84C4-B0C5E395329C}">
      <formula1>93</formula1>
    </dataValidation>
    <dataValidation type="list" allowBlank="1" showInputMessage="1" showErrorMessage="1" sqref="A7:A43" xr:uid="{A08B4D26-7187-40A1-9505-FEF8F06BFB85}">
      <formula1>$H$7:$H$13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2"/>
  <dimension ref="A1:A19"/>
  <sheetViews>
    <sheetView workbookViewId="0">
      <selection activeCell="A19" sqref="A19"/>
    </sheetView>
  </sheetViews>
  <sheetFormatPr defaultRowHeight="15" x14ac:dyDescent="0.25"/>
  <cols>
    <col min="1" max="1" width="148.5703125" customWidth="1"/>
  </cols>
  <sheetData>
    <row r="1" spans="1:1" x14ac:dyDescent="0.25">
      <c r="A1" s="1" t="s">
        <v>8</v>
      </c>
    </row>
    <row r="2" spans="1:1" ht="15.75" x14ac:dyDescent="0.25">
      <c r="A2" s="2" t="s">
        <v>2</v>
      </c>
    </row>
    <row r="3" spans="1:1" ht="15.75" x14ac:dyDescent="0.25">
      <c r="A3" s="2" t="s">
        <v>4</v>
      </c>
    </row>
    <row r="4" spans="1:1" ht="15.75" x14ac:dyDescent="0.25">
      <c r="A4" s="2" t="s">
        <v>3</v>
      </c>
    </row>
    <row r="5" spans="1:1" ht="22.5" customHeight="1" x14ac:dyDescent="0.25">
      <c r="A5" s="2" t="s">
        <v>5</v>
      </c>
    </row>
    <row r="6" spans="1:1" ht="15.75" x14ac:dyDescent="0.25">
      <c r="A6" s="3" t="s">
        <v>18</v>
      </c>
    </row>
    <row r="7" spans="1:1" ht="15.75" x14ac:dyDescent="0.25">
      <c r="A7" s="2" t="s">
        <v>6</v>
      </c>
    </row>
    <row r="8" spans="1:1" ht="15.75" x14ac:dyDescent="0.25">
      <c r="A8" s="2" t="s">
        <v>7</v>
      </c>
    </row>
    <row r="9" spans="1:1" x14ac:dyDescent="0.25">
      <c r="A9" t="s">
        <v>15</v>
      </c>
    </row>
    <row r="10" spans="1:1" x14ac:dyDescent="0.25">
      <c r="A10" t="s">
        <v>16</v>
      </c>
    </row>
    <row r="14" spans="1:1" x14ac:dyDescent="0.25">
      <c r="A14" t="s">
        <v>22</v>
      </c>
    </row>
    <row r="16" spans="1:1" ht="16.5" x14ac:dyDescent="0.25">
      <c r="A16" s="21" t="s">
        <v>23</v>
      </c>
    </row>
    <row r="17" spans="1:1" ht="16.5" x14ac:dyDescent="0.25">
      <c r="A17" s="21" t="s">
        <v>24</v>
      </c>
    </row>
    <row r="18" spans="1:1" ht="16.5" x14ac:dyDescent="0.25">
      <c r="A18" s="21" t="s">
        <v>25</v>
      </c>
    </row>
    <row r="19" spans="1:1" ht="16.5" x14ac:dyDescent="0.25">
      <c r="A19" s="21" t="s">
        <v>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RIEPILOGATIVO_SPESE</vt:lpstr>
      <vt:lpstr>nascondere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2022-04-12T14:34:31Z</dcterms:modified>
</cp:coreProperties>
</file>